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Marcin Gastro\Desktop\szpital\zol\"/>
    </mc:Choice>
  </mc:AlternateContent>
  <xr:revisionPtr revIDLastSave="0" documentId="13_ncr:1_{CCAB6D1B-BFD5-468B-B579-728B7D3D54C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oniedziałek" sheetId="1" r:id="rId1"/>
    <sheet name="Wtorek" sheetId="2" r:id="rId2"/>
    <sheet name="Środa" sheetId="3" r:id="rId3"/>
    <sheet name="Czwartek" sheetId="4" r:id="rId4"/>
    <sheet name="Piątek" sheetId="5" r:id="rId5"/>
    <sheet name="Sobota" sheetId="6" r:id="rId6"/>
    <sheet name="Niedziela" sheetId="7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4" i="6" l="1"/>
  <c r="C24" i="6"/>
  <c r="B24" i="6"/>
  <c r="D24" i="5"/>
  <c r="C24" i="5"/>
  <c r="B24" i="5"/>
  <c r="D23" i="4"/>
  <c r="C23" i="4"/>
  <c r="B23" i="4"/>
  <c r="D24" i="3"/>
  <c r="C24" i="3"/>
  <c r="B24" i="3"/>
  <c r="D24" i="2"/>
  <c r="C24" i="2"/>
  <c r="B24" i="2"/>
  <c r="D24" i="1"/>
  <c r="C24" i="1"/>
  <c r="B24" i="1"/>
  <c r="C24" i="7"/>
  <c r="D24" i="7"/>
  <c r="B24" i="7"/>
</calcChain>
</file>

<file path=xl/sharedStrings.xml><?xml version="1.0" encoding="utf-8"?>
<sst xmlns="http://schemas.openxmlformats.org/spreadsheetml/2006/main" count="491" uniqueCount="149">
  <si>
    <t>Dieta podstawowa</t>
  </si>
  <si>
    <t>Dieta łatwostrawna</t>
  </si>
  <si>
    <t>Dieta z ograniczeniem łatwo przyswajalnych węglowodanów</t>
  </si>
  <si>
    <t>Śniadanie</t>
  </si>
  <si>
    <r>
      <t xml:space="preserve">masło 15g </t>
    </r>
    <r>
      <rPr>
        <b/>
        <u/>
        <sz val="11"/>
        <color theme="1"/>
        <rFont val="Calibri"/>
        <family val="2"/>
        <charset val="238"/>
        <scheme val="minor"/>
      </rPr>
      <t>(mleko)</t>
    </r>
  </si>
  <si>
    <r>
      <t xml:space="preserve">pieczywo mieszane 100g </t>
    </r>
    <r>
      <rPr>
        <b/>
        <u/>
        <sz val="11"/>
        <color theme="1"/>
        <rFont val="Calibri"/>
        <family val="2"/>
        <charset val="238"/>
        <scheme val="minor"/>
      </rPr>
      <t>(gluten)</t>
    </r>
  </si>
  <si>
    <r>
      <t xml:space="preserve">polędwica sopocka 50g </t>
    </r>
    <r>
      <rPr>
        <b/>
        <u/>
        <sz val="11"/>
        <color theme="1"/>
        <rFont val="Calibri"/>
        <family val="2"/>
        <charset val="238"/>
        <scheme val="minor"/>
      </rPr>
      <t>(soja)</t>
    </r>
  </si>
  <si>
    <t>dżem owocowy 1szt - 25g</t>
  </si>
  <si>
    <t>pomidor 50g</t>
  </si>
  <si>
    <t>liść sałaty 10g</t>
  </si>
  <si>
    <r>
      <t xml:space="preserve">pieczywo jasne 100g </t>
    </r>
    <r>
      <rPr>
        <b/>
        <u/>
        <sz val="11"/>
        <color theme="1"/>
        <rFont val="Calibri"/>
        <family val="2"/>
        <charset val="238"/>
        <scheme val="minor"/>
      </rPr>
      <t>(gluten)</t>
    </r>
  </si>
  <si>
    <r>
      <t xml:space="preserve">pieczywo pełnoziarniste 100g </t>
    </r>
    <r>
      <rPr>
        <b/>
        <u/>
        <sz val="11"/>
        <color theme="1"/>
        <rFont val="Calibri"/>
        <family val="2"/>
        <charset val="238"/>
        <scheme val="minor"/>
      </rPr>
      <t>(gluten)</t>
    </r>
  </si>
  <si>
    <t>II śniadanie</t>
  </si>
  <si>
    <r>
      <t xml:space="preserve">Jogurt naturalny 1szt - 150g </t>
    </r>
    <r>
      <rPr>
        <b/>
        <u/>
        <sz val="11"/>
        <color theme="1"/>
        <rFont val="Calibri"/>
        <family val="2"/>
        <charset val="238"/>
        <scheme val="minor"/>
      </rPr>
      <t>(mleko)</t>
    </r>
  </si>
  <si>
    <t>Obiad</t>
  </si>
  <si>
    <t>ziemniaki z wody z koperkiem 200g (ziemniaki, koperek)</t>
  </si>
  <si>
    <r>
      <t xml:space="preserve">udko z kurczaka opiekane w ziołach 200g </t>
    </r>
    <r>
      <rPr>
        <sz val="11"/>
        <color theme="1"/>
        <rFont val="Calibri"/>
        <family val="2"/>
        <charset val="238"/>
        <scheme val="minor"/>
      </rPr>
      <t>(udko z kurczaka, olej rzepakowy, zioła)</t>
    </r>
  </si>
  <si>
    <r>
      <t xml:space="preserve">udko z kurczaka gotowane w sosie pietruszkowym 200/100g </t>
    </r>
    <r>
      <rPr>
        <sz val="11"/>
        <color theme="1"/>
        <rFont val="Calibri"/>
        <family val="2"/>
        <charset val="238"/>
        <scheme val="minor"/>
      </rPr>
      <t xml:space="preserve">(udko z kurczaka, natka pietruszki, pietruszka, mąka </t>
    </r>
    <r>
      <rPr>
        <b/>
        <u/>
        <sz val="11"/>
        <color theme="1"/>
        <rFont val="Calibri"/>
        <family val="2"/>
        <charset val="238"/>
        <scheme val="minor"/>
      </rPr>
      <t>pszenna - gluten</t>
    </r>
    <r>
      <rPr>
        <sz val="11"/>
        <color theme="1"/>
        <rFont val="Calibri"/>
        <family val="2"/>
        <charset val="238"/>
        <scheme val="minor"/>
      </rPr>
      <t>, olej rzepakowy, zioła)</t>
    </r>
  </si>
  <si>
    <t>Podwieczorek</t>
  </si>
  <si>
    <t>Kolacja</t>
  </si>
  <si>
    <t xml:space="preserve">Herbata czarna 200ml </t>
  </si>
  <si>
    <t xml:space="preserve">Herbata czarna bez cukru 200ml </t>
  </si>
  <si>
    <r>
      <t xml:space="preserve">sałatka z jajka i brokuła 150g </t>
    </r>
    <r>
      <rPr>
        <b/>
        <u/>
        <sz val="11"/>
        <color theme="1"/>
        <rFont val="Calibri"/>
        <family val="2"/>
        <charset val="238"/>
        <scheme val="minor"/>
      </rPr>
      <t>(jaja</t>
    </r>
    <r>
      <rPr>
        <sz val="11"/>
        <color theme="1"/>
        <rFont val="Calibri"/>
        <family val="2"/>
        <scheme val="minor"/>
      </rPr>
      <t>, brokuł,</t>
    </r>
    <r>
      <rPr>
        <b/>
        <u/>
        <sz val="11"/>
        <color theme="1"/>
        <rFont val="Calibri"/>
        <family val="2"/>
        <charset val="238"/>
        <scheme val="minor"/>
      </rPr>
      <t xml:space="preserve"> jogurt naturalny - mleko</t>
    </r>
    <r>
      <rPr>
        <sz val="11"/>
        <color theme="1"/>
        <rFont val="Calibri"/>
        <family val="2"/>
        <scheme val="minor"/>
      </rPr>
      <t>, koperek, papryka czerwona)</t>
    </r>
  </si>
  <si>
    <t>rukola 15g</t>
  </si>
  <si>
    <t>Energia [kcal]</t>
  </si>
  <si>
    <t>Białka [g]</t>
  </si>
  <si>
    <t>Tłuszcze [g]</t>
  </si>
  <si>
    <t>Nasycone kwasy tłuszczowe [g]</t>
  </si>
  <si>
    <t>Błonnik [g]</t>
  </si>
  <si>
    <t>Sól [g]</t>
  </si>
  <si>
    <t>Węglowodany przyswajalne [g]</t>
  </si>
  <si>
    <r>
      <t xml:space="preserve">serek wiejski 1szt - 200g </t>
    </r>
    <r>
      <rPr>
        <b/>
        <u/>
        <sz val="11"/>
        <color theme="1"/>
        <rFont val="Calibri"/>
        <family val="2"/>
        <charset val="238"/>
        <scheme val="minor"/>
      </rPr>
      <t>(mleko)</t>
    </r>
  </si>
  <si>
    <t>sałata 10g</t>
  </si>
  <si>
    <r>
      <t xml:space="preserve">kanapka z szynką 1szt (chleb </t>
    </r>
    <r>
      <rPr>
        <b/>
        <u/>
        <sz val="11"/>
        <color theme="1"/>
        <rFont val="Calibri"/>
        <family val="2"/>
        <charset val="238"/>
        <scheme val="minor"/>
      </rPr>
      <t>graham - gluten, masło - mleko</t>
    </r>
    <r>
      <rPr>
        <sz val="11"/>
        <color theme="1"/>
        <rFont val="Calibri"/>
        <family val="2"/>
        <scheme val="minor"/>
      </rPr>
      <t>, polędwica sopocka)</t>
    </r>
  </si>
  <si>
    <t>ogórek zielony 50g</t>
  </si>
  <si>
    <t>mix sałat 10g</t>
  </si>
  <si>
    <t>sok pomidorowy 1szt</t>
  </si>
  <si>
    <r>
      <t xml:space="preserve">barszcz czerwony z makaronem 400 ml </t>
    </r>
    <r>
      <rPr>
        <sz val="11"/>
        <color theme="1"/>
        <rFont val="Calibri"/>
        <family val="2"/>
        <charset val="238"/>
        <scheme val="minor"/>
      </rPr>
      <t xml:space="preserve">(wywar jarzynowy, buraki, </t>
    </r>
    <r>
      <rPr>
        <b/>
        <u/>
        <sz val="11"/>
        <color theme="1"/>
        <rFont val="Calibri"/>
        <family val="2"/>
        <charset val="238"/>
        <scheme val="minor"/>
      </rPr>
      <t>jogurt naturalny - mleko</t>
    </r>
    <r>
      <rPr>
        <sz val="11"/>
        <color theme="1"/>
        <rFont val="Calibri"/>
        <family val="2"/>
        <charset val="238"/>
        <scheme val="minor"/>
      </rPr>
      <t xml:space="preserve">, marchew, </t>
    </r>
    <r>
      <rPr>
        <b/>
        <u/>
        <sz val="11"/>
        <color theme="1"/>
        <rFont val="Calibri"/>
        <family val="2"/>
        <charset val="238"/>
        <scheme val="minor"/>
      </rPr>
      <t>seler</t>
    </r>
    <r>
      <rPr>
        <sz val="11"/>
        <color theme="1"/>
        <rFont val="Calibri"/>
        <family val="2"/>
        <charset val="238"/>
        <scheme val="minor"/>
      </rPr>
      <t xml:space="preserve">, pietruszka, makaron świderki - </t>
    </r>
    <r>
      <rPr>
        <b/>
        <u/>
        <sz val="11"/>
        <color theme="1"/>
        <rFont val="Calibri"/>
        <family val="2"/>
        <charset val="238"/>
        <scheme val="minor"/>
      </rPr>
      <t>gluten, jaja</t>
    </r>
    <r>
      <rPr>
        <sz val="11"/>
        <color theme="1"/>
        <rFont val="Calibri"/>
        <family val="2"/>
        <charset val="238"/>
        <scheme val="minor"/>
      </rPr>
      <t>, natka pietruszki)</t>
    </r>
  </si>
  <si>
    <r>
      <t xml:space="preserve">ser biały krajanka 30g </t>
    </r>
    <r>
      <rPr>
        <b/>
        <u/>
        <sz val="11"/>
        <color theme="1"/>
        <rFont val="Calibri"/>
        <family val="2"/>
        <charset val="238"/>
        <scheme val="minor"/>
      </rPr>
      <t>(mleko)</t>
    </r>
  </si>
  <si>
    <r>
      <t xml:space="preserve">kanapka ze schabem 1szt (chleb </t>
    </r>
    <r>
      <rPr>
        <b/>
        <u/>
        <sz val="11"/>
        <color theme="1"/>
        <rFont val="Calibri"/>
        <family val="2"/>
        <charset val="238"/>
        <scheme val="minor"/>
      </rPr>
      <t>graham - gluten, masło - mleko</t>
    </r>
    <r>
      <rPr>
        <sz val="11"/>
        <color theme="1"/>
        <rFont val="Calibri"/>
        <family val="2"/>
        <scheme val="minor"/>
      </rPr>
      <t>, schab pieczony, sałata)</t>
    </r>
  </si>
  <si>
    <r>
      <t xml:space="preserve">twarożek ze szczypiorkiem 100g </t>
    </r>
    <r>
      <rPr>
        <b/>
        <u/>
        <sz val="11"/>
        <color theme="1"/>
        <rFont val="Calibri"/>
        <family val="2"/>
        <charset val="238"/>
        <scheme val="minor"/>
      </rPr>
      <t>(ser twarogowy półtłusty - mleko, jogurt naturalny - mleko</t>
    </r>
    <r>
      <rPr>
        <sz val="11"/>
        <color theme="1"/>
        <rFont val="Calibri"/>
        <family val="2"/>
        <charset val="238"/>
        <scheme val="minor"/>
      </rPr>
      <t>, szczypiorek)</t>
    </r>
  </si>
  <si>
    <r>
      <t xml:space="preserve">twarożek z koperkiem 100g </t>
    </r>
    <r>
      <rPr>
        <b/>
        <u/>
        <sz val="11"/>
        <color theme="1"/>
        <rFont val="Calibri"/>
        <family val="2"/>
        <charset val="238"/>
        <scheme val="minor"/>
      </rPr>
      <t>(ser twarogowy półtłusty - mleko, jogurt naturalny - mleko</t>
    </r>
    <r>
      <rPr>
        <sz val="11"/>
        <color theme="1"/>
        <rFont val="Calibri"/>
        <family val="2"/>
        <charset val="238"/>
        <scheme val="minor"/>
      </rPr>
      <t>, koperek)</t>
    </r>
  </si>
  <si>
    <t>miks sałat z kiełkami 20g</t>
  </si>
  <si>
    <r>
      <t xml:space="preserve">twarożek ziołowy 100g </t>
    </r>
    <r>
      <rPr>
        <b/>
        <u/>
        <sz val="11"/>
        <color theme="1"/>
        <rFont val="Calibri"/>
        <family val="2"/>
        <charset val="238"/>
        <scheme val="minor"/>
      </rPr>
      <t>(ser twarogowy półtłusty - mleko, jogurt naturalny - mleko</t>
    </r>
    <r>
      <rPr>
        <sz val="11"/>
        <color theme="1"/>
        <rFont val="Calibri"/>
        <family val="2"/>
        <charset val="238"/>
        <scheme val="minor"/>
      </rPr>
      <t>, zioła)</t>
    </r>
  </si>
  <si>
    <t>sałatka ze strączków 150g (fasolka sparagowa, ciecierzyca, słonecznik, pomidor, sałata lodowa)</t>
  </si>
  <si>
    <r>
      <t xml:space="preserve">jajko gotowane 1szt </t>
    </r>
    <r>
      <rPr>
        <b/>
        <u/>
        <sz val="11"/>
        <color theme="1"/>
        <rFont val="Calibri"/>
        <family val="2"/>
        <charset val="238"/>
        <scheme val="minor"/>
      </rPr>
      <t>(jaja)</t>
    </r>
  </si>
  <si>
    <r>
      <t xml:space="preserve">Płatki owsiane na mleku 300ml (płatki </t>
    </r>
    <r>
      <rPr>
        <b/>
        <u/>
        <sz val="11"/>
        <color theme="1"/>
        <rFont val="Calibri"/>
        <family val="2"/>
        <charset val="238"/>
        <scheme val="minor"/>
      </rPr>
      <t>owsiane - gluten, mleko)</t>
    </r>
  </si>
  <si>
    <r>
      <t xml:space="preserve">kasza manna na mleku 300ml (kasza </t>
    </r>
    <r>
      <rPr>
        <b/>
        <u/>
        <sz val="11"/>
        <color theme="1"/>
        <rFont val="Calibri"/>
        <family val="2"/>
        <charset val="238"/>
        <scheme val="minor"/>
      </rPr>
      <t>manna - gluten, mleko)</t>
    </r>
  </si>
  <si>
    <r>
      <t xml:space="preserve">makaron na mleku 300ml </t>
    </r>
    <r>
      <rPr>
        <b/>
        <u/>
        <sz val="11"/>
        <color theme="1"/>
        <rFont val="Calibri"/>
        <family val="2"/>
        <charset val="238"/>
        <scheme val="minor"/>
      </rPr>
      <t>(</t>
    </r>
    <r>
      <rPr>
        <sz val="11"/>
        <color theme="1"/>
        <rFont val="Calibri"/>
        <family val="2"/>
        <charset val="238"/>
        <scheme val="minor"/>
      </rPr>
      <t>makaron</t>
    </r>
    <r>
      <rPr>
        <b/>
        <u/>
        <sz val="11"/>
        <color theme="1"/>
        <rFont val="Calibri"/>
        <family val="2"/>
        <charset val="238"/>
        <scheme val="minor"/>
      </rPr>
      <t xml:space="preserve">  pszenny - gluten, mleko )</t>
    </r>
  </si>
  <si>
    <t>makaron na mleku 300ml (makaron  pszenny - gluten, mleko )</t>
  </si>
  <si>
    <r>
      <t xml:space="preserve">kasza kukurydziana na mleku 300ml </t>
    </r>
    <r>
      <rPr>
        <b/>
        <u/>
        <sz val="11"/>
        <color theme="1"/>
        <rFont val="Calibri"/>
        <family val="2"/>
        <charset val="238"/>
        <scheme val="minor"/>
      </rPr>
      <t>(</t>
    </r>
    <r>
      <rPr>
        <sz val="11"/>
        <color theme="1"/>
        <rFont val="Calibri"/>
        <family val="2"/>
        <charset val="238"/>
        <scheme val="minor"/>
      </rPr>
      <t>kasza kukurydziana</t>
    </r>
    <r>
      <rPr>
        <b/>
        <u/>
        <sz val="11"/>
        <color theme="1"/>
        <rFont val="Calibri"/>
        <family val="2"/>
        <charset val="238"/>
        <scheme val="minor"/>
      </rPr>
      <t>, mleko )</t>
    </r>
  </si>
  <si>
    <r>
      <t xml:space="preserve">kasza kukurydziana na mleku 300ml (kasza kukurydziana, </t>
    </r>
    <r>
      <rPr>
        <b/>
        <u/>
        <sz val="11"/>
        <color theme="1"/>
        <rFont val="Calibri"/>
        <family val="2"/>
        <charset val="238"/>
        <scheme val="minor"/>
      </rPr>
      <t>mleko</t>
    </r>
    <r>
      <rPr>
        <sz val="11"/>
        <color theme="1"/>
        <rFont val="Calibri"/>
        <family val="2"/>
        <scheme val="minor"/>
      </rPr>
      <t xml:space="preserve"> )</t>
    </r>
  </si>
  <si>
    <r>
      <t xml:space="preserve">jogurt naturalny 1szt - 150g </t>
    </r>
    <r>
      <rPr>
        <b/>
        <u/>
        <sz val="11"/>
        <color theme="1"/>
        <rFont val="Calibri"/>
        <family val="2"/>
        <charset val="238"/>
        <scheme val="minor"/>
      </rPr>
      <t>(mleko)</t>
    </r>
  </si>
  <si>
    <t>sałatka z pomidora i sałaty lodowej - 150g (sałata lodowa, pomidor, oliwa z oliwek przyprawy)</t>
  </si>
  <si>
    <r>
      <t xml:space="preserve">ryż na mleku 300ml </t>
    </r>
    <r>
      <rPr>
        <b/>
        <u/>
        <sz val="11"/>
        <color theme="1"/>
        <rFont val="Calibri"/>
        <family val="2"/>
        <charset val="238"/>
        <scheme val="minor"/>
      </rPr>
      <t>(</t>
    </r>
    <r>
      <rPr>
        <sz val="11"/>
        <color theme="1"/>
        <rFont val="Calibri"/>
        <family val="2"/>
        <charset val="238"/>
        <scheme val="minor"/>
      </rPr>
      <t xml:space="preserve">ryż biały, </t>
    </r>
    <r>
      <rPr>
        <b/>
        <u/>
        <sz val="11"/>
        <color theme="1"/>
        <rFont val="Calibri"/>
        <family val="2"/>
        <charset val="238"/>
        <scheme val="minor"/>
      </rPr>
      <t xml:space="preserve"> mleko )</t>
    </r>
  </si>
  <si>
    <r>
      <t xml:space="preserve">serek topiony 30g </t>
    </r>
    <r>
      <rPr>
        <b/>
        <u/>
        <sz val="11"/>
        <color theme="1"/>
        <rFont val="Calibri"/>
        <family val="2"/>
        <charset val="238"/>
        <scheme val="minor"/>
      </rPr>
      <t>(mleko, gluten)</t>
    </r>
  </si>
  <si>
    <t>polędwica sopocka 30g</t>
  </si>
  <si>
    <r>
      <t>Ryż na mleku 300ml (ryż biały,</t>
    </r>
    <r>
      <rPr>
        <b/>
        <u/>
        <sz val="11"/>
        <color theme="1"/>
        <rFont val="Calibri"/>
        <family val="2"/>
        <charset val="238"/>
        <scheme val="minor"/>
      </rPr>
      <t xml:space="preserve"> mleko)</t>
    </r>
  </si>
  <si>
    <r>
      <t xml:space="preserve">Ryż na mleku 300ml (ryż biały, </t>
    </r>
    <r>
      <rPr>
        <b/>
        <u/>
        <sz val="11"/>
        <color theme="1"/>
        <rFont val="Calibri"/>
        <family val="2"/>
        <charset val="238"/>
        <scheme val="minor"/>
      </rPr>
      <t>mleko)</t>
    </r>
  </si>
  <si>
    <r>
      <t xml:space="preserve">zupa pieczarkowa z makaronem 400 ml </t>
    </r>
    <r>
      <rPr>
        <sz val="11"/>
        <color theme="1"/>
        <rFont val="Calibri"/>
        <family val="2"/>
        <charset val="238"/>
        <scheme val="minor"/>
      </rPr>
      <t xml:space="preserve">(wywar jarzynowy, pieczarki, </t>
    </r>
    <r>
      <rPr>
        <b/>
        <u/>
        <sz val="11"/>
        <color theme="1"/>
        <rFont val="Calibri"/>
        <family val="2"/>
        <charset val="238"/>
        <scheme val="minor"/>
      </rPr>
      <t>jogurt naturalny - mleko</t>
    </r>
    <r>
      <rPr>
        <sz val="11"/>
        <color theme="1"/>
        <rFont val="Calibri"/>
        <family val="2"/>
        <charset val="238"/>
        <scheme val="minor"/>
      </rPr>
      <t xml:space="preserve">, marchew, </t>
    </r>
    <r>
      <rPr>
        <b/>
        <u/>
        <sz val="11"/>
        <color theme="1"/>
        <rFont val="Calibri"/>
        <family val="2"/>
        <charset val="238"/>
        <scheme val="minor"/>
      </rPr>
      <t>seler</t>
    </r>
    <r>
      <rPr>
        <sz val="11"/>
        <color theme="1"/>
        <rFont val="Calibri"/>
        <family val="2"/>
        <charset val="238"/>
        <scheme val="minor"/>
      </rPr>
      <t xml:space="preserve">, pietruszka, makaron świderki - </t>
    </r>
    <r>
      <rPr>
        <b/>
        <u/>
        <sz val="11"/>
        <color theme="1"/>
        <rFont val="Calibri"/>
        <family val="2"/>
        <charset val="238"/>
        <scheme val="minor"/>
      </rPr>
      <t>gluten, jaja</t>
    </r>
    <r>
      <rPr>
        <sz val="11"/>
        <color theme="1"/>
        <rFont val="Calibri"/>
        <family val="2"/>
        <charset val="238"/>
        <scheme val="minor"/>
      </rPr>
      <t>, natka pietruszki)</t>
    </r>
  </si>
  <si>
    <r>
      <t xml:space="preserve">zupa jarzynowa z ziemniakami 400 ml </t>
    </r>
    <r>
      <rPr>
        <sz val="11"/>
        <color theme="1"/>
        <rFont val="Calibri"/>
        <family val="2"/>
        <charset val="238"/>
        <scheme val="minor"/>
      </rPr>
      <t xml:space="preserve">(wywar jarzynowy, ziemniaki, </t>
    </r>
    <r>
      <rPr>
        <b/>
        <u/>
        <sz val="11"/>
        <color theme="1"/>
        <rFont val="Calibri"/>
        <family val="2"/>
        <charset val="238"/>
        <scheme val="minor"/>
      </rPr>
      <t>jogurt naturalny - mleko</t>
    </r>
    <r>
      <rPr>
        <sz val="11"/>
        <color theme="1"/>
        <rFont val="Calibri"/>
        <family val="2"/>
        <charset val="238"/>
        <scheme val="minor"/>
      </rPr>
      <t xml:space="preserve">, marchew, </t>
    </r>
    <r>
      <rPr>
        <b/>
        <u/>
        <sz val="11"/>
        <color theme="1"/>
        <rFont val="Calibri"/>
        <family val="2"/>
        <charset val="238"/>
        <scheme val="minor"/>
      </rPr>
      <t>seler</t>
    </r>
    <r>
      <rPr>
        <sz val="11"/>
        <color theme="1"/>
        <rFont val="Calibri"/>
        <family val="2"/>
        <charset val="238"/>
        <scheme val="minor"/>
      </rPr>
      <t xml:space="preserve">, pietruszka, koperek, natka pietruszki, mąka </t>
    </r>
    <r>
      <rPr>
        <b/>
        <u/>
        <sz val="11"/>
        <color theme="1"/>
        <rFont val="Calibri"/>
        <family val="2"/>
        <charset val="238"/>
        <scheme val="minor"/>
      </rPr>
      <t>pszenna - gluten</t>
    </r>
    <r>
      <rPr>
        <sz val="11"/>
        <color theme="1"/>
        <rFont val="Calibri"/>
        <family val="2"/>
        <charset val="238"/>
        <scheme val="minor"/>
      </rPr>
      <t>)</t>
    </r>
  </si>
  <si>
    <r>
      <t>filet z kurczaka opiekany w ziołach 100 (pierś z kurczaka, zioła, olej rzepakowy</t>
    </r>
    <r>
      <rPr>
        <sz val="11"/>
        <color theme="1"/>
        <rFont val="Calibri"/>
        <family val="2"/>
        <charset val="238"/>
        <scheme val="minor"/>
      </rPr>
      <t>)</t>
    </r>
  </si>
  <si>
    <r>
      <t xml:space="preserve">szynka pieczona w sosie własnym 100g /100g (szynka wieprzowa, mąka </t>
    </r>
    <r>
      <rPr>
        <b/>
        <u/>
        <sz val="11"/>
        <color theme="1"/>
        <rFont val="Calibri"/>
        <family val="2"/>
        <charset val="238"/>
        <scheme val="minor"/>
      </rPr>
      <t>pszenna - gluten</t>
    </r>
    <r>
      <rPr>
        <sz val="11"/>
        <color theme="1"/>
        <rFont val="Calibri"/>
        <family val="2"/>
        <scheme val="minor"/>
      </rPr>
      <t>, olej rzepakowy)</t>
    </r>
  </si>
  <si>
    <r>
      <t xml:space="preserve">szynka pieczona w sosie własnym 100g /100g (szynka wieprzowa, </t>
    </r>
    <r>
      <rPr>
        <b/>
        <u/>
        <sz val="11"/>
        <color theme="1"/>
        <rFont val="Calibri"/>
        <family val="2"/>
        <charset val="238"/>
        <scheme val="minor"/>
      </rPr>
      <t>mąka pszenna</t>
    </r>
    <r>
      <rPr>
        <sz val="11"/>
        <color theme="1"/>
        <rFont val="Calibri"/>
        <family val="2"/>
        <scheme val="minor"/>
      </rPr>
      <t xml:space="preserve"> - gluten, olej rzepakowy)</t>
    </r>
  </si>
  <si>
    <r>
      <t xml:space="preserve">pasta z jaj ze szczypiorkiem 60g </t>
    </r>
    <r>
      <rPr>
        <b/>
        <u/>
        <sz val="11"/>
        <color theme="1"/>
        <rFont val="Calibri"/>
        <family val="2"/>
        <charset val="238"/>
        <scheme val="minor"/>
      </rPr>
      <t>(jaja, jogurt naturalny - mleko</t>
    </r>
    <r>
      <rPr>
        <sz val="11"/>
        <color theme="1"/>
        <rFont val="Calibri"/>
        <family val="2"/>
        <charset val="238"/>
        <scheme val="minor"/>
      </rPr>
      <t>, szczypiorek)</t>
    </r>
  </si>
  <si>
    <r>
      <t xml:space="preserve">krupnik z kaszy jęczmiennej z ziemniakami 400ml (kasza </t>
    </r>
    <r>
      <rPr>
        <b/>
        <u/>
        <sz val="11"/>
        <color theme="1"/>
        <rFont val="Calibri"/>
        <family val="2"/>
        <charset val="238"/>
        <scheme val="minor"/>
      </rPr>
      <t>jęczmienna - gluten</t>
    </r>
    <r>
      <rPr>
        <sz val="11"/>
        <color theme="1"/>
        <rFont val="Calibri"/>
        <family val="2"/>
        <charset val="238"/>
        <scheme val="minor"/>
      </rPr>
      <t xml:space="preserve">, ziemniaki, marchew, </t>
    </r>
    <r>
      <rPr>
        <b/>
        <u/>
        <sz val="11"/>
        <color theme="1"/>
        <rFont val="Calibri"/>
        <family val="2"/>
        <charset val="238"/>
        <scheme val="minor"/>
      </rPr>
      <t>seler</t>
    </r>
    <r>
      <rPr>
        <sz val="11"/>
        <color theme="1"/>
        <rFont val="Calibri"/>
        <family val="2"/>
        <charset val="238"/>
        <scheme val="minor"/>
      </rPr>
      <t>, pietruszka, natka pietruszki, koperek)</t>
    </r>
  </si>
  <si>
    <r>
      <t xml:space="preserve">rosół z makaronem 400ml (wywar drobiowo-jarzynowy - </t>
    </r>
    <r>
      <rPr>
        <b/>
        <u/>
        <sz val="11"/>
        <color theme="1"/>
        <rFont val="Calibri"/>
        <family val="2"/>
        <charset val="238"/>
        <scheme val="minor"/>
      </rPr>
      <t>seler</t>
    </r>
    <r>
      <rPr>
        <sz val="11"/>
        <color theme="1"/>
        <rFont val="Calibri"/>
        <family val="2"/>
        <scheme val="minor"/>
      </rPr>
      <t xml:space="preserve">, marchew, </t>
    </r>
    <r>
      <rPr>
        <b/>
        <u/>
        <sz val="11"/>
        <color theme="1"/>
        <rFont val="Calibri"/>
        <family val="2"/>
        <charset val="238"/>
        <scheme val="minor"/>
      </rPr>
      <t>seler</t>
    </r>
    <r>
      <rPr>
        <sz val="11"/>
        <color theme="1"/>
        <rFont val="Calibri"/>
        <family val="2"/>
        <scheme val="minor"/>
      </rPr>
      <t xml:space="preserve">, pietruszka, makaron </t>
    </r>
    <r>
      <rPr>
        <b/>
        <u/>
        <sz val="11"/>
        <color theme="1"/>
        <rFont val="Calibri"/>
        <family val="2"/>
        <charset val="238"/>
        <scheme val="minor"/>
      </rPr>
      <t>pszenny - gluten, jaja</t>
    </r>
    <r>
      <rPr>
        <sz val="11"/>
        <color theme="1"/>
        <rFont val="Calibri"/>
        <family val="2"/>
        <scheme val="minor"/>
      </rPr>
      <t>,  natka pietruszki, por, cebula, czosnek)</t>
    </r>
  </si>
  <si>
    <r>
      <t xml:space="preserve">lekki rosół z makaronem 400ml (wywar drobiowo-jarzynowy - </t>
    </r>
    <r>
      <rPr>
        <b/>
        <u/>
        <sz val="11"/>
        <color theme="1"/>
        <rFont val="Calibri"/>
        <family val="2"/>
        <charset val="238"/>
        <scheme val="minor"/>
      </rPr>
      <t>seler</t>
    </r>
    <r>
      <rPr>
        <sz val="11"/>
        <color theme="1"/>
        <rFont val="Calibri"/>
        <family val="2"/>
        <scheme val="minor"/>
      </rPr>
      <t xml:space="preserve">, marchew, </t>
    </r>
    <r>
      <rPr>
        <b/>
        <u/>
        <sz val="11"/>
        <color theme="1"/>
        <rFont val="Calibri"/>
        <family val="2"/>
        <charset val="238"/>
        <scheme val="minor"/>
      </rPr>
      <t>seler</t>
    </r>
    <r>
      <rPr>
        <sz val="11"/>
        <color theme="1"/>
        <rFont val="Calibri"/>
        <family val="2"/>
        <scheme val="minor"/>
      </rPr>
      <t xml:space="preserve">, pietruszka, makaron </t>
    </r>
    <r>
      <rPr>
        <b/>
        <u/>
        <sz val="11"/>
        <color theme="1"/>
        <rFont val="Calibri"/>
        <family val="2"/>
        <charset val="238"/>
        <scheme val="minor"/>
      </rPr>
      <t>pszenny - gluten, jaja</t>
    </r>
    <r>
      <rPr>
        <sz val="11"/>
        <color theme="1"/>
        <rFont val="Calibri"/>
        <family val="2"/>
        <scheme val="minor"/>
      </rPr>
      <t>,  natka pietruszki)</t>
    </r>
  </si>
  <si>
    <t xml:space="preserve">ketchup 20g, </t>
  </si>
  <si>
    <t>ketchup 20g</t>
  </si>
  <si>
    <r>
      <t>kasza jęczmienna 200g (</t>
    </r>
    <r>
      <rPr>
        <b/>
        <u/>
        <sz val="11"/>
        <color theme="1"/>
        <rFont val="Calibri"/>
        <family val="2"/>
        <charset val="238"/>
        <scheme val="minor"/>
      </rPr>
      <t>gluten</t>
    </r>
    <r>
      <rPr>
        <sz val="11"/>
        <color theme="1"/>
        <rFont val="Calibri"/>
        <family val="2"/>
        <scheme val="minor"/>
      </rPr>
      <t>)</t>
    </r>
  </si>
  <si>
    <t>szynka kanapkowa 30g</t>
  </si>
  <si>
    <r>
      <t xml:space="preserve">pasta z białek jaj z koperkiem 60g </t>
    </r>
    <r>
      <rPr>
        <b/>
        <u/>
        <sz val="11"/>
        <color theme="1"/>
        <rFont val="Calibri"/>
        <family val="2"/>
        <charset val="238"/>
        <scheme val="minor"/>
      </rPr>
      <t>(białko jaja, jogurt naturalny - mleko</t>
    </r>
    <r>
      <rPr>
        <sz val="11"/>
        <color theme="1"/>
        <rFont val="Calibri"/>
        <family val="2"/>
        <charset val="238"/>
        <scheme val="minor"/>
      </rPr>
      <t>, koperek)</t>
    </r>
  </si>
  <si>
    <r>
      <t xml:space="preserve">szynka z kurczaka 50g </t>
    </r>
    <r>
      <rPr>
        <b/>
        <u/>
        <sz val="11"/>
        <color theme="1"/>
        <rFont val="Calibri"/>
        <family val="2"/>
        <charset val="238"/>
        <scheme val="minor"/>
      </rPr>
      <t>(gluten, soja, seler)</t>
    </r>
  </si>
  <si>
    <r>
      <t xml:space="preserve">szynka konserwowa wieprzowa 50g </t>
    </r>
    <r>
      <rPr>
        <b/>
        <u/>
        <sz val="11"/>
        <color theme="1"/>
        <rFont val="Calibri"/>
        <family val="2"/>
        <charset val="238"/>
        <scheme val="minor"/>
      </rPr>
      <t>(gluten, soja, mleko, seler)</t>
    </r>
  </si>
  <si>
    <r>
      <t xml:space="preserve">szynka tyrolska 60g </t>
    </r>
    <r>
      <rPr>
        <b/>
        <u/>
        <sz val="11"/>
        <color theme="1"/>
        <rFont val="Calibri"/>
        <family val="2"/>
        <charset val="238"/>
        <scheme val="minor"/>
      </rPr>
      <t>(gluten, soja, mleko)</t>
    </r>
  </si>
  <si>
    <t>franfurterka 2szt (100g)</t>
  </si>
  <si>
    <t>pasta z soczewicy 50g</t>
  </si>
  <si>
    <r>
      <t xml:space="preserve">ryba panierowana pieczona beztłuszczowo w piecu konwekcyjnym 100g (filet z </t>
    </r>
    <r>
      <rPr>
        <b/>
        <u/>
        <sz val="11"/>
        <color theme="1"/>
        <rFont val="Calibri"/>
        <family val="2"/>
        <charset val="238"/>
        <scheme val="minor"/>
      </rPr>
      <t>dorsza - ryba</t>
    </r>
    <r>
      <rPr>
        <sz val="11"/>
        <color theme="1"/>
        <rFont val="Calibri"/>
        <family val="2"/>
        <scheme val="minor"/>
      </rPr>
      <t>, olej rzepakowy, zioła)</t>
    </r>
  </si>
  <si>
    <t>pomidor 50g, sałata 5g</t>
  </si>
  <si>
    <t>jabłko pieczone 1szt</t>
  </si>
  <si>
    <r>
      <t>zupa ziemniaczana z pomidorami 400ml (wywar jarzynowy, ziemniaki, pomidory z puszki, marchew,</t>
    </r>
    <r>
      <rPr>
        <b/>
        <u/>
        <sz val="11"/>
        <color theme="1"/>
        <rFont val="Calibri"/>
        <family val="2"/>
        <charset val="238"/>
        <scheme val="minor"/>
      </rPr>
      <t xml:space="preserve"> seler</t>
    </r>
    <r>
      <rPr>
        <sz val="11"/>
        <color theme="1"/>
        <rFont val="Calibri"/>
        <family val="2"/>
        <scheme val="minor"/>
      </rPr>
      <t xml:space="preserve">, pietruszka mąka </t>
    </r>
    <r>
      <rPr>
        <b/>
        <u/>
        <sz val="11"/>
        <color theme="1"/>
        <rFont val="Calibri"/>
        <family val="2"/>
        <charset val="238"/>
        <scheme val="minor"/>
      </rPr>
      <t>pszenna - gluten, mleko</t>
    </r>
    <r>
      <rPr>
        <sz val="11"/>
        <color theme="1"/>
        <rFont val="Calibri"/>
        <family val="2"/>
        <scheme val="minor"/>
      </rPr>
      <t>, koperek, natka pietruszki)</t>
    </r>
  </si>
  <si>
    <t>ryż biały z natką pietruszki 200g</t>
  </si>
  <si>
    <t>ryż brązowy z natką pietruszki 200g</t>
  </si>
  <si>
    <r>
      <t xml:space="preserve">kopytka 200g </t>
    </r>
    <r>
      <rPr>
        <b/>
        <u/>
        <sz val="11"/>
        <color theme="1"/>
        <rFont val="Calibri"/>
        <family val="2"/>
        <charset val="238"/>
        <scheme val="minor"/>
      </rPr>
      <t>(gluten, jaja)</t>
    </r>
  </si>
  <si>
    <t>jabłko parzone 1 szt</t>
  </si>
  <si>
    <t>jabłko 1 szt</t>
  </si>
  <si>
    <t>gruszka 1szt</t>
  </si>
  <si>
    <t>gruszka parzona 1szt</t>
  </si>
  <si>
    <r>
      <t xml:space="preserve">pasztet drobiowy 50g </t>
    </r>
    <r>
      <rPr>
        <b/>
        <u/>
        <sz val="11"/>
        <color theme="1"/>
        <rFont val="Calibri"/>
        <family val="2"/>
        <charset val="238"/>
        <scheme val="minor"/>
      </rPr>
      <t>(gluten, jaja, soja, seler)</t>
    </r>
  </si>
  <si>
    <t xml:space="preserve">polędwica z kurczaka 30g </t>
  </si>
  <si>
    <r>
      <t xml:space="preserve">szynka tyrolska 30g </t>
    </r>
    <r>
      <rPr>
        <b/>
        <u/>
        <sz val="11"/>
        <color theme="1"/>
        <rFont val="Calibri"/>
        <family val="2"/>
        <charset val="238"/>
        <scheme val="minor"/>
      </rPr>
      <t>(gluten, soja, mleko)</t>
    </r>
  </si>
  <si>
    <t>szynka z piersią z indyka 30g</t>
  </si>
  <si>
    <r>
      <t xml:space="preserve">polędwica sopocka 60g </t>
    </r>
    <r>
      <rPr>
        <b/>
        <u/>
        <sz val="11"/>
        <color theme="1"/>
        <rFont val="Calibri"/>
        <family val="2"/>
        <charset val="238"/>
        <scheme val="minor"/>
      </rPr>
      <t>(soja)</t>
    </r>
  </si>
  <si>
    <r>
      <t xml:space="preserve">szynka konserwowa wieprzowa 30g </t>
    </r>
    <r>
      <rPr>
        <b/>
        <u/>
        <sz val="11"/>
        <color theme="1"/>
        <rFont val="Calibri"/>
        <family val="2"/>
        <charset val="238"/>
        <scheme val="minor"/>
      </rPr>
      <t>(gluten, soja, mleko, seler)</t>
    </r>
  </si>
  <si>
    <t xml:space="preserve">polędwica z kurczaka 50g </t>
  </si>
  <si>
    <r>
      <t xml:space="preserve">szynka tyrolska 50g </t>
    </r>
    <r>
      <rPr>
        <b/>
        <u/>
        <sz val="11"/>
        <color theme="1"/>
        <rFont val="Calibri"/>
        <family val="2"/>
        <charset val="238"/>
        <scheme val="minor"/>
      </rPr>
      <t>(gluten, soja, mleko)</t>
    </r>
  </si>
  <si>
    <r>
      <t xml:space="preserve">fasolka szparagowa z sezamem 150g (fasolka szparagowa, sezam, </t>
    </r>
    <r>
      <rPr>
        <b/>
        <u/>
        <sz val="11"/>
        <color theme="1"/>
        <rFont val="Calibri"/>
        <family val="2"/>
        <charset val="238"/>
        <scheme val="minor"/>
      </rPr>
      <t>masło - mleko</t>
    </r>
    <r>
      <rPr>
        <sz val="11"/>
        <color theme="1"/>
        <rFont val="Calibri"/>
        <family val="2"/>
        <scheme val="minor"/>
      </rPr>
      <t>)</t>
    </r>
  </si>
  <si>
    <r>
      <t xml:space="preserve">marchewka gotowana 150g (marchew, mąka </t>
    </r>
    <r>
      <rPr>
        <b/>
        <u/>
        <sz val="11"/>
        <color theme="1"/>
        <rFont val="Calibri"/>
        <family val="2"/>
        <charset val="238"/>
        <scheme val="minor"/>
      </rPr>
      <t>pszenna - gluten</t>
    </r>
    <r>
      <rPr>
        <sz val="11"/>
        <color theme="1"/>
        <rFont val="Calibri"/>
        <family val="2"/>
        <scheme val="minor"/>
      </rPr>
      <t>)</t>
    </r>
  </si>
  <si>
    <t>jabłko pieczone 1 szt</t>
  </si>
  <si>
    <r>
      <t xml:space="preserve">surówka z kiszonego ogórka 150g (ogórek kiszony, jabłko, marchew, cebula, </t>
    </r>
    <r>
      <rPr>
        <b/>
        <u/>
        <sz val="11"/>
        <color theme="1"/>
        <rFont val="Calibri"/>
        <family val="2"/>
        <charset val="238"/>
        <scheme val="minor"/>
      </rPr>
      <t>musztarda - gorczyca</t>
    </r>
    <r>
      <rPr>
        <sz val="11"/>
        <color theme="1"/>
        <rFont val="Calibri"/>
        <family val="2"/>
        <scheme val="minor"/>
      </rPr>
      <t>, oliwa z oliwek)</t>
    </r>
  </si>
  <si>
    <t>brokuł gotowany na parze 150g (brokuł)</t>
  </si>
  <si>
    <r>
      <t xml:space="preserve">maślanka 200ml </t>
    </r>
    <r>
      <rPr>
        <b/>
        <u/>
        <sz val="11"/>
        <color theme="1"/>
        <rFont val="Calibri"/>
        <family val="2"/>
        <charset val="238"/>
        <scheme val="minor"/>
      </rPr>
      <t>(mleko)</t>
    </r>
  </si>
  <si>
    <r>
      <t xml:space="preserve">kefir 1 szt </t>
    </r>
    <r>
      <rPr>
        <b/>
        <u/>
        <sz val="11"/>
        <color theme="1"/>
        <rFont val="Calibri"/>
        <family val="2"/>
        <charset val="238"/>
        <scheme val="minor"/>
      </rPr>
      <t>(mleko)</t>
    </r>
  </si>
  <si>
    <t>surówka z kapusty pekińskiej 150g (kapusta pekińska, papryka czerwona, oliwa z oliwek, koperek)</t>
  </si>
  <si>
    <r>
      <t xml:space="preserve">szpinak gotowany 150g (szpinak, mąka </t>
    </r>
    <r>
      <rPr>
        <b/>
        <u/>
        <sz val="11"/>
        <color theme="1"/>
        <rFont val="Calibri"/>
        <family val="2"/>
        <charset val="238"/>
        <scheme val="minor"/>
      </rPr>
      <t>pszenna - gluten</t>
    </r>
    <r>
      <rPr>
        <sz val="11"/>
        <color theme="1"/>
        <rFont val="Calibri"/>
        <family val="2"/>
        <scheme val="minor"/>
      </rPr>
      <t>)</t>
    </r>
  </si>
  <si>
    <t>surówka z kiszonej kapusty 150g (kapusta kiszona, marchew, jabłko, cebula, olej rzepakowy, przyprawy)</t>
  </si>
  <si>
    <r>
      <t xml:space="preserve">warzywa w sosie greckim 150g (marchew, pietruszka, </t>
    </r>
    <r>
      <rPr>
        <b/>
        <u/>
        <sz val="11"/>
        <color theme="1"/>
        <rFont val="Calibri"/>
        <family val="2"/>
        <charset val="238"/>
        <scheme val="minor"/>
      </rPr>
      <t>seler</t>
    </r>
    <r>
      <rPr>
        <sz val="11"/>
        <color theme="1"/>
        <rFont val="Calibri"/>
        <family val="2"/>
        <scheme val="minor"/>
      </rPr>
      <t>, passata pomidorowa)</t>
    </r>
  </si>
  <si>
    <r>
      <t xml:space="preserve">lekka sałatka z jajka i brokuła 150g </t>
    </r>
    <r>
      <rPr>
        <b/>
        <u/>
        <sz val="11"/>
        <color theme="1"/>
        <rFont val="Calibri"/>
        <family val="2"/>
        <charset val="238"/>
        <scheme val="minor"/>
      </rPr>
      <t>(jaja</t>
    </r>
    <r>
      <rPr>
        <sz val="11"/>
        <color theme="1"/>
        <rFont val="Calibri"/>
        <family val="2"/>
        <scheme val="minor"/>
      </rPr>
      <t>, brokuł,</t>
    </r>
    <r>
      <rPr>
        <b/>
        <u/>
        <sz val="11"/>
        <color theme="1"/>
        <rFont val="Calibri"/>
        <family val="2"/>
        <charset val="238"/>
        <scheme val="minor"/>
      </rPr>
      <t xml:space="preserve"> jogurt naturalny - mleko</t>
    </r>
    <r>
      <rPr>
        <sz val="11"/>
        <color theme="1"/>
        <rFont val="Calibri"/>
        <family val="2"/>
        <scheme val="minor"/>
      </rPr>
      <t>, koperek, pomidor)</t>
    </r>
  </si>
  <si>
    <r>
      <t xml:space="preserve">pasta z makreli i twarogu 100g </t>
    </r>
    <r>
      <rPr>
        <b/>
        <u/>
        <sz val="11"/>
        <color theme="1"/>
        <rFont val="Calibri"/>
        <family val="2"/>
        <charset val="238"/>
        <scheme val="minor"/>
      </rPr>
      <t>(makrela - ryba, ser twarogowy półtłusty - mleko, jogurt naturalny - mleko</t>
    </r>
    <r>
      <rPr>
        <sz val="11"/>
        <color theme="1"/>
        <rFont val="Calibri"/>
        <family val="2"/>
        <charset val="238"/>
        <scheme val="minor"/>
      </rPr>
      <t>, szczypiorek)</t>
    </r>
  </si>
  <si>
    <r>
      <t xml:space="preserve">filet z kurczaka gotowany w sosie potrawkowym 100/100g (pierś z kurczaka, marchew, pietruszka, </t>
    </r>
    <r>
      <rPr>
        <b/>
        <u/>
        <sz val="11"/>
        <color theme="1"/>
        <rFont val="Calibri"/>
        <family val="2"/>
        <charset val="238"/>
        <scheme val="minor"/>
      </rPr>
      <t>seler</t>
    </r>
    <r>
      <rPr>
        <sz val="11"/>
        <color theme="1"/>
        <rFont val="Calibri"/>
        <family val="2"/>
        <charset val="238"/>
        <scheme val="minor"/>
      </rPr>
      <t>, koperek, natka pietruszki)</t>
    </r>
  </si>
  <si>
    <t>papryka czerwona 70g</t>
  </si>
  <si>
    <t>pomidor 70g</t>
  </si>
  <si>
    <r>
      <t xml:space="preserve">gulasz wieprzowy duszony lekki 250g (mięso z łopatki wieprzowej, </t>
    </r>
    <r>
      <rPr>
        <b/>
        <u/>
        <sz val="11"/>
        <color theme="1"/>
        <rFont val="Calibri"/>
        <family val="2"/>
        <charset val="238"/>
        <scheme val="minor"/>
      </rPr>
      <t xml:space="preserve"> mąka pszenna - gluten</t>
    </r>
    <r>
      <rPr>
        <sz val="11"/>
        <color theme="1"/>
        <rFont val="Calibri"/>
        <family val="2"/>
        <scheme val="minor"/>
      </rPr>
      <t>, olej rzepakowy)</t>
    </r>
  </si>
  <si>
    <t>sałatka z pomidora i sałaty lodowej z oliwą z oliwek 80g</t>
  </si>
  <si>
    <r>
      <t xml:space="preserve">buraczki gotowane 150g (buraki, mąka </t>
    </r>
    <r>
      <rPr>
        <b/>
        <sz val="11"/>
        <color theme="1"/>
        <rFont val="Calibri"/>
        <family val="2"/>
        <charset val="238"/>
        <scheme val="minor"/>
      </rPr>
      <t>pszenna - gluten</t>
    </r>
    <r>
      <rPr>
        <sz val="11"/>
        <color theme="1"/>
        <rFont val="Calibri"/>
        <family val="2"/>
        <scheme val="minor"/>
      </rPr>
      <t>, masło roślinne, przyprawy)</t>
    </r>
  </si>
  <si>
    <t>surówka z bialej kapusty 150g (kapusta biała, papryka czerwona, oliwa z oliwek, koperek)</t>
  </si>
  <si>
    <r>
      <t xml:space="preserve">szynka gotowana w sosie własnym 100g /100g (szynka wieprzowa </t>
    </r>
    <r>
      <rPr>
        <b/>
        <u/>
        <sz val="11"/>
        <color theme="1"/>
        <rFont val="Calibri"/>
        <family val="2"/>
        <charset val="238"/>
        <scheme val="minor"/>
      </rPr>
      <t>mąka pszenna</t>
    </r>
    <r>
      <rPr>
        <sz val="11"/>
        <color theme="1"/>
        <rFont val="Calibri"/>
        <family val="2"/>
        <scheme val="minor"/>
      </rPr>
      <t xml:space="preserve"> - gluten, olej rzepakowy)</t>
    </r>
  </si>
  <si>
    <r>
      <t xml:space="preserve">pieczeń drobiowa pieczona w sosie majerankowym 100/100g (mięso z kurczaka, </t>
    </r>
    <r>
      <rPr>
        <b/>
        <u/>
        <sz val="11"/>
        <color theme="1"/>
        <rFont val="Calibri"/>
        <family val="2"/>
        <charset val="238"/>
        <scheme val="minor"/>
      </rPr>
      <t>jaja</t>
    </r>
    <r>
      <rPr>
        <sz val="11"/>
        <color theme="1"/>
        <rFont val="Calibri"/>
        <family val="2"/>
        <scheme val="minor"/>
      </rPr>
      <t xml:space="preserve">, natka pietruszki, kasza </t>
    </r>
    <r>
      <rPr>
        <b/>
        <u/>
        <sz val="11"/>
        <color theme="1"/>
        <rFont val="Calibri"/>
        <family val="2"/>
        <charset val="238"/>
        <scheme val="minor"/>
      </rPr>
      <t>manna - gluten</t>
    </r>
    <r>
      <rPr>
        <sz val="11"/>
        <color theme="1"/>
        <rFont val="Calibri"/>
        <family val="2"/>
        <scheme val="minor"/>
      </rPr>
      <t>, majeranek)</t>
    </r>
  </si>
  <si>
    <t>pomidor 80g</t>
  </si>
  <si>
    <t>ogórek zielony z koperkiem 70g</t>
  </si>
  <si>
    <t>pomidor z ogórkiem kiszonym 80g</t>
  </si>
  <si>
    <t>sałata z pomidorem 80g</t>
  </si>
  <si>
    <t>gołąbki bez zawijania gotowane w sosie pomidorowym 120/100g (mieso wieprzowe, ryż bialy, kapusta, przecier pomidorowy, cebula, jaja, mąka pszenna - gluten, przyprawy</t>
  </si>
  <si>
    <t>pulpeciki mięsno - ryżowe gotowane w sosie pomidorowym 100/100g (mieso wieprzowe, ryż, przecier pomidorowy, koperek, jaja, mąka pszenna - gluten, przyprawy</t>
  </si>
  <si>
    <r>
      <t xml:space="preserve">buraczki gotowane 150g (buraki, mąka </t>
    </r>
    <r>
      <rPr>
        <b/>
        <u/>
        <sz val="11"/>
        <color theme="1"/>
        <rFont val="Calibri"/>
        <family val="2"/>
        <charset val="238"/>
        <scheme val="minor"/>
      </rPr>
      <t>pszenna - gluten</t>
    </r>
    <r>
      <rPr>
        <sz val="11"/>
        <color theme="1"/>
        <rFont val="Calibri"/>
        <family val="2"/>
        <scheme val="minor"/>
      </rPr>
      <t>, masło roślinne, przyprawy)</t>
    </r>
  </si>
  <si>
    <t>sałatka z buraczków 150g (buraki, jabłko, cebula, cytryna, przyprawy)</t>
  </si>
  <si>
    <t>ogórek kiszony 70g</t>
  </si>
  <si>
    <t>bukiet warzyw gotowanych na parze 150g (marchew, brokuł, cukinia)</t>
  </si>
  <si>
    <r>
      <t xml:space="preserve">zielonogórska 60g </t>
    </r>
    <r>
      <rPr>
        <b/>
        <u/>
        <sz val="11"/>
        <color theme="1"/>
        <rFont val="Calibri"/>
        <family val="2"/>
        <charset val="238"/>
        <scheme val="minor"/>
      </rPr>
      <t>(gluten, mleko)</t>
    </r>
  </si>
  <si>
    <t>ogórek zielony 70g</t>
  </si>
  <si>
    <t>mus z jabłek 50g</t>
  </si>
  <si>
    <r>
      <t xml:space="preserve">Zupa z brokułowa z makaronem 400 ml </t>
    </r>
    <r>
      <rPr>
        <sz val="11"/>
        <color theme="1"/>
        <rFont val="Calibri"/>
        <family val="2"/>
        <charset val="238"/>
        <scheme val="minor"/>
      </rPr>
      <t xml:space="preserve">(wywar  jarzynowy, brokuł, makaron </t>
    </r>
    <r>
      <rPr>
        <b/>
        <u/>
        <sz val="11"/>
        <color theme="1"/>
        <rFont val="Calibri"/>
        <family val="2"/>
        <charset val="238"/>
        <scheme val="minor"/>
      </rPr>
      <t>pszenny (gluten, jaja)</t>
    </r>
    <r>
      <rPr>
        <sz val="11"/>
        <color theme="1"/>
        <rFont val="Calibri"/>
        <family val="2"/>
        <charset val="238"/>
        <scheme val="minor"/>
      </rPr>
      <t xml:space="preserve">, szpinak, mąka </t>
    </r>
    <r>
      <rPr>
        <b/>
        <u/>
        <sz val="11"/>
        <color theme="1"/>
        <rFont val="Calibri"/>
        <family val="2"/>
        <charset val="238"/>
        <scheme val="minor"/>
      </rPr>
      <t>pszenna - gluten</t>
    </r>
    <r>
      <rPr>
        <sz val="11"/>
        <color theme="1"/>
        <rFont val="Calibri"/>
        <family val="2"/>
        <charset val="238"/>
        <scheme val="minor"/>
      </rPr>
      <t xml:space="preserve">, marchew, </t>
    </r>
    <r>
      <rPr>
        <b/>
        <u/>
        <sz val="11"/>
        <color theme="1"/>
        <rFont val="Calibri"/>
        <family val="2"/>
        <charset val="238"/>
        <scheme val="minor"/>
      </rPr>
      <t>seler</t>
    </r>
    <r>
      <rPr>
        <sz val="11"/>
        <color theme="1"/>
        <rFont val="Calibri"/>
        <family val="2"/>
        <charset val="238"/>
        <scheme val="minor"/>
      </rPr>
      <t>, pietruszka</t>
    </r>
    <r>
      <rPr>
        <b/>
        <u/>
        <sz val="11"/>
        <color theme="1"/>
        <rFont val="Calibri"/>
        <family val="2"/>
        <charset val="238"/>
        <scheme val="minor"/>
      </rPr>
      <t>, mleko</t>
    </r>
    <r>
      <rPr>
        <sz val="11"/>
        <color theme="1"/>
        <rFont val="Calibri"/>
        <family val="2"/>
        <charset val="238"/>
        <scheme val="minor"/>
      </rPr>
      <t>, natka pietruszki)</t>
    </r>
  </si>
  <si>
    <r>
      <t xml:space="preserve">zalewajka z ziemniakami (wywar jarzynowy - </t>
    </r>
    <r>
      <rPr>
        <b/>
        <u/>
        <sz val="11"/>
        <color theme="1"/>
        <rFont val="Calibri"/>
        <family val="2"/>
        <charset val="238"/>
        <scheme val="minor"/>
      </rPr>
      <t>seler</t>
    </r>
    <r>
      <rPr>
        <sz val="11"/>
        <color theme="1"/>
        <rFont val="Calibri"/>
        <family val="2"/>
        <scheme val="minor"/>
      </rPr>
      <t xml:space="preserve">, włoszczyzna - </t>
    </r>
    <r>
      <rPr>
        <b/>
        <u/>
        <sz val="11"/>
        <color theme="1"/>
        <rFont val="Calibri"/>
        <family val="2"/>
        <charset val="238"/>
        <scheme val="minor"/>
      </rPr>
      <t>seler</t>
    </r>
    <r>
      <rPr>
        <sz val="11"/>
        <color theme="1"/>
        <rFont val="Calibri"/>
        <family val="2"/>
        <scheme val="minor"/>
      </rPr>
      <t xml:space="preserve">, ziemniaki, barszcz biały w butelce - </t>
    </r>
    <r>
      <rPr>
        <b/>
        <u/>
        <sz val="11"/>
        <color theme="1"/>
        <rFont val="Calibri"/>
        <family val="2"/>
        <charset val="238"/>
        <scheme val="minor"/>
      </rPr>
      <t>gluten</t>
    </r>
    <r>
      <rPr>
        <sz val="11"/>
        <color theme="1"/>
        <rFont val="Calibri"/>
        <family val="2"/>
        <scheme val="minor"/>
      </rPr>
      <t xml:space="preserve">, natka pietruszki, koperek, </t>
    </r>
    <r>
      <rPr>
        <b/>
        <u/>
        <sz val="11"/>
        <color theme="1"/>
        <rFont val="Calibri"/>
        <family val="2"/>
        <charset val="238"/>
        <scheme val="minor"/>
      </rPr>
      <t>mleko</t>
    </r>
    <r>
      <rPr>
        <sz val="11"/>
        <color theme="1"/>
        <rFont val="Calibri"/>
        <family val="2"/>
        <scheme val="minor"/>
      </rPr>
      <t>)</t>
    </r>
  </si>
  <si>
    <t>brzoskwinia 1 szt</t>
  </si>
  <si>
    <t xml:space="preserve">papryka świeża 70g </t>
  </si>
  <si>
    <r>
      <t xml:space="preserve">Kiełbasa krakowska 30g </t>
    </r>
    <r>
      <rPr>
        <b/>
        <u/>
        <sz val="11"/>
        <color theme="1"/>
        <rFont val="Calibri"/>
        <family val="2"/>
        <charset val="238"/>
        <scheme val="minor"/>
      </rPr>
      <t>(gluten, soja, seler)</t>
    </r>
  </si>
  <si>
    <r>
      <t xml:space="preserve">ser biały półtłusty 30g </t>
    </r>
    <r>
      <rPr>
        <b/>
        <u/>
        <sz val="11"/>
        <color theme="1"/>
        <rFont val="Calibri"/>
        <family val="2"/>
        <charset val="238"/>
        <scheme val="minor"/>
      </rPr>
      <t>(mleko)</t>
    </r>
  </si>
  <si>
    <r>
      <t>kasza pęczak 200g (</t>
    </r>
    <r>
      <rPr>
        <b/>
        <u/>
        <sz val="11"/>
        <color theme="1"/>
        <rFont val="Calibri"/>
        <family val="2"/>
        <charset val="238"/>
        <scheme val="minor"/>
      </rPr>
      <t>gluten</t>
    </r>
    <r>
      <rPr>
        <sz val="11"/>
        <color theme="1"/>
        <rFont val="Calibri"/>
        <family val="2"/>
        <scheme val="minor"/>
      </rPr>
      <t>)</t>
    </r>
  </si>
  <si>
    <r>
      <t xml:space="preserve">ser żółty 30g </t>
    </r>
    <r>
      <rPr>
        <b/>
        <u/>
        <sz val="11"/>
        <color theme="1"/>
        <rFont val="Calibri"/>
        <family val="2"/>
        <charset val="238"/>
        <scheme val="minor"/>
      </rPr>
      <t>(mleko)</t>
    </r>
  </si>
  <si>
    <r>
      <t xml:space="preserve">kapuśniak z kiszonej kapusty z koperkiem i ziemniakami 400ml (wywar jarzynowy, kapusta kiszona, ziemniaki, kiełbasa śląska </t>
    </r>
    <r>
      <rPr>
        <b/>
        <u/>
        <sz val="11"/>
        <color theme="1"/>
        <rFont val="Calibri"/>
        <family val="2"/>
        <charset val="238"/>
        <scheme val="minor"/>
      </rPr>
      <t>(soja, gluten)</t>
    </r>
    <r>
      <rPr>
        <sz val="11"/>
        <color theme="1"/>
        <rFont val="Calibri"/>
        <family val="2"/>
        <scheme val="minor"/>
      </rPr>
      <t>, marchew, koperek,</t>
    </r>
    <r>
      <rPr>
        <b/>
        <u/>
        <sz val="11"/>
        <color theme="1"/>
        <rFont val="Calibri"/>
        <family val="2"/>
        <charset val="238"/>
        <scheme val="minor"/>
      </rPr>
      <t xml:space="preserve"> seler</t>
    </r>
    <r>
      <rPr>
        <sz val="11"/>
        <color theme="1"/>
        <rFont val="Calibri"/>
        <family val="2"/>
        <scheme val="minor"/>
      </rPr>
      <t xml:space="preserve">, pietruszka, mąka </t>
    </r>
    <r>
      <rPr>
        <b/>
        <u/>
        <sz val="11"/>
        <color theme="1"/>
        <rFont val="Calibri"/>
        <family val="2"/>
        <charset val="238"/>
        <scheme val="minor"/>
      </rPr>
      <t>pszenna (gluten)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sz val="11"/>
        <color theme="1"/>
        <rFont val="Calibri"/>
        <family val="2"/>
        <scheme val="minor"/>
      </rPr>
      <t>natka pietruszki)</t>
    </r>
  </si>
  <si>
    <t>śliwki 100g</t>
  </si>
  <si>
    <t>Poniedziałek 12.10.2026</t>
  </si>
  <si>
    <t>Wtorek 13.10.2026</t>
  </si>
  <si>
    <t>Środa 14.10.2026</t>
  </si>
  <si>
    <t>Czwartek 15.10.2026</t>
  </si>
  <si>
    <t>Piątek 16.10.2026</t>
  </si>
  <si>
    <t>Sobota 17.10.2026</t>
  </si>
  <si>
    <t>Niedziela 18.10.2026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</si>
</sst>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u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0" fillId="0" borderId="3" xfId="0" applyBorder="1" applyAlignment="1">
      <alignment wrapText="1"/>
    </xf>
    <xf numFmtId="0" fontId="0" fillId="0" borderId="2" xfId="0" applyBorder="1" applyAlignment="1">
      <alignment wrapText="1"/>
    </xf>
    <xf numFmtId="0" fontId="0" fillId="0" borderId="4" xfId="0" applyBorder="1" applyAlignment="1">
      <alignment wrapText="1"/>
    </xf>
    <xf numFmtId="0" fontId="0" fillId="0" borderId="5" xfId="0" applyBorder="1" applyAlignment="1">
      <alignment wrapText="1"/>
    </xf>
    <xf numFmtId="0" fontId="0" fillId="0" borderId="7" xfId="0" applyBorder="1" applyAlignment="1">
      <alignment wrapText="1"/>
    </xf>
    <xf numFmtId="0" fontId="0" fillId="0" borderId="6" xfId="0" applyBorder="1" applyAlignment="1">
      <alignment wrapText="1"/>
    </xf>
    <xf numFmtId="0" fontId="0" fillId="0" borderId="8" xfId="0" applyBorder="1" applyAlignment="1">
      <alignment wrapText="1"/>
    </xf>
    <xf numFmtId="0" fontId="0" fillId="0" borderId="6" xfId="0" applyBorder="1" applyAlignment="1">
      <alignment horizontal="center" vertical="center" wrapText="1"/>
    </xf>
    <xf numFmtId="0" fontId="4" fillId="0" borderId="0" xfId="0" applyFont="1"/>
    <xf numFmtId="0" fontId="2" fillId="0" borderId="7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wrapText="1"/>
    </xf>
    <xf numFmtId="0" fontId="6" fillId="0" borderId="6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left" vertical="center" wrapText="1"/>
    </xf>
    <xf numFmtId="0" fontId="0" fillId="0" borderId="9" xfId="0" applyBorder="1" applyAlignment="1">
      <alignment wrapText="1"/>
    </xf>
    <xf numFmtId="0" fontId="3" fillId="0" borderId="3" xfId="0" applyFont="1" applyBorder="1" applyAlignment="1">
      <alignment horizontal="left" vertical="center" wrapText="1"/>
    </xf>
    <xf numFmtId="0" fontId="4" fillId="0" borderId="2" xfId="0" applyFont="1" applyBorder="1" applyAlignment="1">
      <alignment wrapText="1"/>
    </xf>
    <xf numFmtId="0" fontId="0" fillId="0" borderId="5" xfId="0" applyBorder="1" applyAlignment="1">
      <alignment horizontal="center" vertical="center" wrapText="1"/>
    </xf>
    <xf numFmtId="0" fontId="0" fillId="0" borderId="10" xfId="0" applyBorder="1" applyAlignment="1">
      <alignment wrapText="1"/>
    </xf>
    <xf numFmtId="0" fontId="0" fillId="0" borderId="11" xfId="0" applyBorder="1" applyAlignment="1">
      <alignment wrapText="1"/>
    </xf>
    <xf numFmtId="0" fontId="0" fillId="0" borderId="12" xfId="0" applyBorder="1" applyAlignment="1">
      <alignment wrapText="1"/>
    </xf>
    <xf numFmtId="0" fontId="3" fillId="0" borderId="10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30"/>
  <sheetViews>
    <sheetView tabSelected="1" workbookViewId="0"/>
  </sheetViews>
  <sheetFormatPr defaultRowHeight="15" x14ac:dyDescent="0.25"/>
  <cols>
    <col min="1" max="1" width="18.140625" customWidth="1"/>
    <col min="2" max="4" width="35.5703125" customWidth="1"/>
  </cols>
  <sheetData>
    <row r="1" spans="1:4" x14ac:dyDescent="0.25">
      <c r="A1" s="11" t="s">
        <v>142</v>
      </c>
    </row>
    <row r="2" spans="1:4" ht="31.5" x14ac:dyDescent="0.25">
      <c r="A2" s="15"/>
      <c r="B2" s="17" t="s">
        <v>0</v>
      </c>
      <c r="C2" s="15" t="s">
        <v>1</v>
      </c>
      <c r="D2" s="15" t="s">
        <v>2</v>
      </c>
    </row>
    <row r="3" spans="1:4" ht="30" x14ac:dyDescent="0.25">
      <c r="A3" s="29" t="s">
        <v>3</v>
      </c>
      <c r="B3" s="18" t="s">
        <v>46</v>
      </c>
      <c r="C3" s="18" t="s">
        <v>46</v>
      </c>
      <c r="D3" s="18" t="s">
        <v>46</v>
      </c>
    </row>
    <row r="4" spans="1:4" x14ac:dyDescent="0.25">
      <c r="A4" s="30"/>
      <c r="B4" s="7" t="s">
        <v>5</v>
      </c>
      <c r="C4" s="5" t="s">
        <v>10</v>
      </c>
      <c r="D4" s="5" t="s">
        <v>11</v>
      </c>
    </row>
    <row r="5" spans="1:4" ht="14.45" customHeight="1" x14ac:dyDescent="0.25">
      <c r="A5" s="30"/>
      <c r="B5" s="7" t="s">
        <v>4</v>
      </c>
      <c r="C5" s="5" t="s">
        <v>4</v>
      </c>
      <c r="D5" s="5" t="s">
        <v>4</v>
      </c>
    </row>
    <row r="6" spans="1:4" ht="14.45" customHeight="1" x14ac:dyDescent="0.25">
      <c r="A6" s="30"/>
      <c r="B6" s="7" t="s">
        <v>137</v>
      </c>
      <c r="C6" s="7" t="s">
        <v>137</v>
      </c>
      <c r="D6" s="7" t="s">
        <v>137</v>
      </c>
    </row>
    <row r="7" spans="1:4" ht="27.75" customHeight="1" x14ac:dyDescent="0.25">
      <c r="A7" s="30"/>
      <c r="B7" s="7" t="s">
        <v>136</v>
      </c>
      <c r="C7" s="7" t="s">
        <v>136</v>
      </c>
      <c r="D7" s="7" t="s">
        <v>136</v>
      </c>
    </row>
    <row r="8" spans="1:4" ht="14.45" customHeight="1" x14ac:dyDescent="0.25">
      <c r="A8" s="30"/>
      <c r="B8" s="7" t="s">
        <v>8</v>
      </c>
      <c r="C8" s="7" t="s">
        <v>79</v>
      </c>
      <c r="D8" s="7" t="s">
        <v>8</v>
      </c>
    </row>
    <row r="9" spans="1:4" ht="14.45" customHeight="1" x14ac:dyDescent="0.25">
      <c r="A9" s="30"/>
      <c r="B9" s="7" t="s">
        <v>86</v>
      </c>
      <c r="C9" s="7" t="s">
        <v>80</v>
      </c>
      <c r="D9" s="7" t="s">
        <v>86</v>
      </c>
    </row>
    <row r="10" spans="1:4" x14ac:dyDescent="0.25">
      <c r="A10" s="28"/>
      <c r="B10" s="6" t="s">
        <v>20</v>
      </c>
      <c r="C10" s="6" t="s">
        <v>20</v>
      </c>
      <c r="D10" s="4" t="s">
        <v>21</v>
      </c>
    </row>
    <row r="11" spans="1:4" ht="15.75" x14ac:dyDescent="0.25">
      <c r="A11" s="15" t="s">
        <v>12</v>
      </c>
      <c r="B11" s="8"/>
      <c r="C11" s="2"/>
      <c r="D11" s="2" t="s">
        <v>31</v>
      </c>
    </row>
    <row r="12" spans="1:4" ht="105" x14ac:dyDescent="0.25">
      <c r="A12" s="27" t="s">
        <v>14</v>
      </c>
      <c r="B12" s="9" t="s">
        <v>140</v>
      </c>
      <c r="C12" s="9" t="s">
        <v>81</v>
      </c>
      <c r="D12" s="9" t="s">
        <v>140</v>
      </c>
    </row>
    <row r="13" spans="1:4" ht="60" x14ac:dyDescent="0.25">
      <c r="A13" s="27"/>
      <c r="B13" s="7" t="s">
        <v>61</v>
      </c>
      <c r="C13" s="5" t="s">
        <v>110</v>
      </c>
      <c r="D13" s="7" t="s">
        <v>61</v>
      </c>
    </row>
    <row r="14" spans="1:4" x14ac:dyDescent="0.25">
      <c r="A14" s="27"/>
      <c r="B14" s="7" t="s">
        <v>83</v>
      </c>
      <c r="C14" s="7" t="s">
        <v>82</v>
      </c>
      <c r="D14" s="7" t="s">
        <v>83</v>
      </c>
    </row>
    <row r="15" spans="1:4" ht="45" x14ac:dyDescent="0.25">
      <c r="A15" s="27"/>
      <c r="B15" s="6" t="s">
        <v>97</v>
      </c>
      <c r="C15" s="4" t="s">
        <v>98</v>
      </c>
      <c r="D15" s="6" t="s">
        <v>97</v>
      </c>
    </row>
    <row r="16" spans="1:4" ht="15.75" x14ac:dyDescent="0.25">
      <c r="A16" s="14" t="s">
        <v>18</v>
      </c>
      <c r="B16" s="8" t="s">
        <v>13</v>
      </c>
      <c r="C16" s="8" t="s">
        <v>13</v>
      </c>
      <c r="D16" s="8" t="s">
        <v>13</v>
      </c>
    </row>
    <row r="17" spans="1:4" x14ac:dyDescent="0.25">
      <c r="A17" s="27" t="s">
        <v>19</v>
      </c>
      <c r="B17" s="9" t="s">
        <v>5</v>
      </c>
      <c r="C17" s="3" t="s">
        <v>10</v>
      </c>
      <c r="D17" s="3" t="s">
        <v>11</v>
      </c>
    </row>
    <row r="18" spans="1:4" x14ac:dyDescent="0.25">
      <c r="A18" s="27"/>
      <c r="B18" s="7" t="s">
        <v>4</v>
      </c>
      <c r="C18" s="5" t="s">
        <v>4</v>
      </c>
      <c r="D18" s="5" t="s">
        <v>4</v>
      </c>
    </row>
    <row r="19" spans="1:4" x14ac:dyDescent="0.25">
      <c r="A19" s="27"/>
      <c r="B19" s="7" t="s">
        <v>129</v>
      </c>
      <c r="C19" s="7" t="s">
        <v>129</v>
      </c>
      <c r="D19" s="7" t="s">
        <v>129</v>
      </c>
    </row>
    <row r="20" spans="1:4" x14ac:dyDescent="0.25">
      <c r="A20" s="27"/>
      <c r="B20" s="7" t="s">
        <v>130</v>
      </c>
      <c r="C20" s="5" t="s">
        <v>7</v>
      </c>
      <c r="D20" s="7" t="s">
        <v>130</v>
      </c>
    </row>
    <row r="21" spans="1:4" x14ac:dyDescent="0.25">
      <c r="A21" s="27"/>
      <c r="B21" s="7"/>
      <c r="C21" s="7"/>
      <c r="D21" s="7"/>
    </row>
    <row r="22" spans="1:4" x14ac:dyDescent="0.25">
      <c r="A22" s="27"/>
      <c r="B22" s="7"/>
      <c r="C22" s="5"/>
      <c r="D22" s="5"/>
    </row>
    <row r="23" spans="1:4" x14ac:dyDescent="0.25">
      <c r="A23" s="29"/>
      <c r="B23" s="7" t="s">
        <v>20</v>
      </c>
      <c r="C23" s="5" t="s">
        <v>20</v>
      </c>
      <c r="D23" s="5" t="s">
        <v>21</v>
      </c>
    </row>
    <row r="24" spans="1:4" x14ac:dyDescent="0.25">
      <c r="A24" s="16" t="s">
        <v>24</v>
      </c>
      <c r="B24" s="10">
        <f>SUM(B25*4+B26*9+B27*4)</f>
        <v>2361</v>
      </c>
      <c r="C24" s="10">
        <f t="shared" ref="C24:D24" si="0">SUM(C25*4+C26*9+C27*4)</f>
        <v>2327</v>
      </c>
      <c r="D24" s="10">
        <f t="shared" si="0"/>
        <v>2349</v>
      </c>
    </row>
    <row r="25" spans="1:4" x14ac:dyDescent="0.25">
      <c r="A25" s="16" t="s">
        <v>25</v>
      </c>
      <c r="B25" s="10">
        <v>75</v>
      </c>
      <c r="C25" s="10">
        <v>70</v>
      </c>
      <c r="D25" s="10">
        <v>77</v>
      </c>
    </row>
    <row r="26" spans="1:4" x14ac:dyDescent="0.25">
      <c r="A26" s="16" t="s">
        <v>26</v>
      </c>
      <c r="B26" s="10">
        <v>69</v>
      </c>
      <c r="C26" s="10">
        <v>63</v>
      </c>
      <c r="D26" s="10">
        <v>69</v>
      </c>
    </row>
    <row r="27" spans="1:4" ht="30" x14ac:dyDescent="0.25">
      <c r="A27" s="16" t="s">
        <v>30</v>
      </c>
      <c r="B27" s="10">
        <v>360</v>
      </c>
      <c r="C27" s="10">
        <v>370</v>
      </c>
      <c r="D27" s="10">
        <v>355</v>
      </c>
    </row>
    <row r="28" spans="1:4" x14ac:dyDescent="0.25">
      <c r="A28" s="16" t="s">
        <v>28</v>
      </c>
      <c r="B28" s="10">
        <v>41</v>
      </c>
      <c r="C28" s="10">
        <v>16</v>
      </c>
      <c r="D28" s="10">
        <v>44</v>
      </c>
    </row>
    <row r="29" spans="1:4" ht="30" x14ac:dyDescent="0.25">
      <c r="A29" s="16" t="s">
        <v>27</v>
      </c>
      <c r="B29" s="10">
        <v>22</v>
      </c>
      <c r="C29" s="10">
        <v>18</v>
      </c>
      <c r="D29" s="10">
        <v>21</v>
      </c>
    </row>
    <row r="30" spans="1:4" x14ac:dyDescent="0.25">
      <c r="A30" s="16" t="s">
        <v>29</v>
      </c>
      <c r="B30" s="10">
        <v>10</v>
      </c>
      <c r="C30" s="10">
        <v>8</v>
      </c>
      <c r="D30" s="10">
        <v>11</v>
      </c>
    </row>
  </sheetData>
  <mergeCells count="3">
    <mergeCell ref="A12:A15"/>
    <mergeCell ref="A17:A23"/>
    <mergeCell ref="A3:A10"/>
  </mergeCells>
  <pageMargins left="0.7" right="0.7" top="0.75" bottom="0.75" header="0.3" footer="0.3"/>
  <pageSetup paperSize="9" scale="7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E10538-2B40-4252-8C77-C6D8A774FF4A}">
  <sheetPr>
    <pageSetUpPr fitToPage="1"/>
  </sheetPr>
  <dimension ref="A1:D30"/>
  <sheetViews>
    <sheetView workbookViewId="0"/>
  </sheetViews>
  <sheetFormatPr defaultRowHeight="15" x14ac:dyDescent="0.25"/>
  <cols>
    <col min="1" max="1" width="20.28515625" customWidth="1"/>
    <col min="2" max="2" width="38" customWidth="1"/>
    <col min="3" max="3" width="38.7109375" customWidth="1"/>
    <col min="4" max="4" width="38.28515625" customWidth="1"/>
  </cols>
  <sheetData>
    <row r="1" spans="1:4" x14ac:dyDescent="0.25">
      <c r="A1" s="11" t="s">
        <v>143</v>
      </c>
    </row>
    <row r="2" spans="1:4" ht="31.5" x14ac:dyDescent="0.25">
      <c r="A2" s="15"/>
      <c r="B2" s="17" t="s">
        <v>0</v>
      </c>
      <c r="C2" s="15" t="s">
        <v>1</v>
      </c>
      <c r="D2" s="15" t="s">
        <v>2</v>
      </c>
    </row>
    <row r="3" spans="1:4" ht="15.75" x14ac:dyDescent="0.25">
      <c r="A3" s="13"/>
      <c r="B3" s="12" t="s">
        <v>57</v>
      </c>
      <c r="C3" s="12" t="s">
        <v>58</v>
      </c>
      <c r="D3" s="12" t="s">
        <v>58</v>
      </c>
    </row>
    <row r="4" spans="1:4" x14ac:dyDescent="0.25">
      <c r="A4" s="28" t="s">
        <v>3</v>
      </c>
      <c r="B4" s="7" t="s">
        <v>5</v>
      </c>
      <c r="C4" s="5" t="s">
        <v>10</v>
      </c>
      <c r="D4" s="5" t="s">
        <v>11</v>
      </c>
    </row>
    <row r="5" spans="1:4" x14ac:dyDescent="0.25">
      <c r="A5" s="27"/>
      <c r="B5" s="7" t="s">
        <v>4</v>
      </c>
      <c r="C5" s="5" t="s">
        <v>4</v>
      </c>
      <c r="D5" s="5" t="s">
        <v>4</v>
      </c>
    </row>
    <row r="6" spans="1:4" ht="45" x14ac:dyDescent="0.25">
      <c r="A6" s="27"/>
      <c r="B6" s="7" t="s">
        <v>40</v>
      </c>
      <c r="C6" s="7" t="s">
        <v>41</v>
      </c>
      <c r="D6" s="7" t="s">
        <v>40</v>
      </c>
    </row>
    <row r="7" spans="1:4" x14ac:dyDescent="0.25">
      <c r="A7" s="27"/>
      <c r="B7" s="7" t="s">
        <v>111</v>
      </c>
      <c r="C7" s="7" t="s">
        <v>112</v>
      </c>
      <c r="D7" s="7" t="s">
        <v>111</v>
      </c>
    </row>
    <row r="8" spans="1:4" x14ac:dyDescent="0.25">
      <c r="A8" s="27"/>
      <c r="B8" s="7"/>
      <c r="C8" s="7"/>
      <c r="D8" s="7"/>
    </row>
    <row r="9" spans="1:4" x14ac:dyDescent="0.25">
      <c r="A9" s="27"/>
      <c r="B9" s="7"/>
      <c r="C9" s="7"/>
      <c r="D9" s="7"/>
    </row>
    <row r="10" spans="1:4" x14ac:dyDescent="0.25">
      <c r="A10" s="27"/>
      <c r="B10" s="7" t="s">
        <v>20</v>
      </c>
      <c r="C10" s="5" t="s">
        <v>20</v>
      </c>
      <c r="D10" s="5" t="s">
        <v>21</v>
      </c>
    </row>
    <row r="11" spans="1:4" ht="45" x14ac:dyDescent="0.25">
      <c r="A11" s="15" t="s">
        <v>12</v>
      </c>
      <c r="B11" s="8"/>
      <c r="C11" s="2"/>
      <c r="D11" s="2" t="s">
        <v>33</v>
      </c>
    </row>
    <row r="12" spans="1:4" ht="75" x14ac:dyDescent="0.25">
      <c r="A12" s="27" t="s">
        <v>14</v>
      </c>
      <c r="B12" s="9" t="s">
        <v>59</v>
      </c>
      <c r="C12" s="3" t="s">
        <v>60</v>
      </c>
      <c r="D12" s="9" t="s">
        <v>59</v>
      </c>
    </row>
    <row r="13" spans="1:4" ht="45" x14ac:dyDescent="0.25">
      <c r="A13" s="27"/>
      <c r="B13" s="7" t="s">
        <v>113</v>
      </c>
      <c r="C13" s="7" t="s">
        <v>113</v>
      </c>
      <c r="D13" s="7" t="s">
        <v>113</v>
      </c>
    </row>
    <row r="14" spans="1:4" x14ac:dyDescent="0.25">
      <c r="A14" s="27"/>
      <c r="B14" s="7" t="s">
        <v>138</v>
      </c>
      <c r="C14" s="7" t="s">
        <v>70</v>
      </c>
      <c r="D14" s="7" t="s">
        <v>138</v>
      </c>
    </row>
    <row r="15" spans="1:4" ht="60" x14ac:dyDescent="0.25">
      <c r="A15" s="27"/>
      <c r="B15" s="6" t="s">
        <v>100</v>
      </c>
      <c r="C15" s="4" t="s">
        <v>101</v>
      </c>
      <c r="D15" s="6" t="s">
        <v>100</v>
      </c>
    </row>
    <row r="16" spans="1:4" ht="15.75" x14ac:dyDescent="0.25">
      <c r="A16" s="15" t="s">
        <v>18</v>
      </c>
      <c r="B16" s="6" t="s">
        <v>134</v>
      </c>
      <c r="C16" s="8" t="s">
        <v>99</v>
      </c>
      <c r="D16" s="6" t="s">
        <v>134</v>
      </c>
    </row>
    <row r="17" spans="1:4" x14ac:dyDescent="0.25">
      <c r="A17" s="27" t="s">
        <v>19</v>
      </c>
      <c r="B17" s="9" t="s">
        <v>5</v>
      </c>
      <c r="C17" s="3" t="s">
        <v>10</v>
      </c>
      <c r="D17" s="3" t="s">
        <v>11</v>
      </c>
    </row>
    <row r="18" spans="1:4" x14ac:dyDescent="0.25">
      <c r="A18" s="27"/>
      <c r="B18" s="7" t="s">
        <v>4</v>
      </c>
      <c r="C18" s="5" t="s">
        <v>4</v>
      </c>
      <c r="D18" s="5" t="s">
        <v>4</v>
      </c>
    </row>
    <row r="19" spans="1:4" ht="30" x14ac:dyDescent="0.25">
      <c r="A19" s="27"/>
      <c r="B19" s="7" t="s">
        <v>94</v>
      </c>
      <c r="C19" s="7" t="s">
        <v>74</v>
      </c>
      <c r="D19" s="7" t="s">
        <v>94</v>
      </c>
    </row>
    <row r="20" spans="1:4" x14ac:dyDescent="0.25">
      <c r="A20" s="27"/>
      <c r="B20" s="7" t="s">
        <v>45</v>
      </c>
      <c r="C20" s="7"/>
      <c r="D20" s="7" t="s">
        <v>45</v>
      </c>
    </row>
    <row r="21" spans="1:4" ht="30" x14ac:dyDescent="0.25">
      <c r="A21" s="27"/>
      <c r="B21" s="7" t="s">
        <v>114</v>
      </c>
      <c r="C21" s="7" t="s">
        <v>114</v>
      </c>
      <c r="D21" s="7" t="s">
        <v>114</v>
      </c>
    </row>
    <row r="22" spans="1:4" x14ac:dyDescent="0.25">
      <c r="A22" s="27"/>
      <c r="B22" s="7"/>
      <c r="C22" s="5"/>
      <c r="D22" s="5"/>
    </row>
    <row r="23" spans="1:4" x14ac:dyDescent="0.25">
      <c r="A23" s="27"/>
      <c r="B23" s="6" t="s">
        <v>20</v>
      </c>
      <c r="C23" s="4" t="s">
        <v>20</v>
      </c>
      <c r="D23" s="4" t="s">
        <v>21</v>
      </c>
    </row>
    <row r="24" spans="1:4" x14ac:dyDescent="0.25">
      <c r="A24" s="16" t="s">
        <v>24</v>
      </c>
      <c r="B24" s="10">
        <f>SUM(B25*4+B26*9+B27*4)</f>
        <v>2390</v>
      </c>
      <c r="C24" s="10">
        <f t="shared" ref="C24:D24" si="0">SUM(C25*4+C26*9+C27*4)</f>
        <v>2377</v>
      </c>
      <c r="D24" s="10">
        <f t="shared" si="0"/>
        <v>2383</v>
      </c>
    </row>
    <row r="25" spans="1:4" x14ac:dyDescent="0.25">
      <c r="A25" s="16" t="s">
        <v>25</v>
      </c>
      <c r="B25" s="10">
        <v>80</v>
      </c>
      <c r="C25" s="10">
        <v>77</v>
      </c>
      <c r="D25" s="10">
        <v>80</v>
      </c>
    </row>
    <row r="26" spans="1:4" x14ac:dyDescent="0.25">
      <c r="A26" s="16" t="s">
        <v>26</v>
      </c>
      <c r="B26" s="10">
        <v>66</v>
      </c>
      <c r="C26" s="10">
        <v>65</v>
      </c>
      <c r="D26" s="10">
        <v>67</v>
      </c>
    </row>
    <row r="27" spans="1:4" ht="30" x14ac:dyDescent="0.25">
      <c r="A27" s="16" t="s">
        <v>30</v>
      </c>
      <c r="B27" s="10">
        <v>369</v>
      </c>
      <c r="C27" s="10">
        <v>371</v>
      </c>
      <c r="D27" s="10">
        <v>365</v>
      </c>
    </row>
    <row r="28" spans="1:4" x14ac:dyDescent="0.25">
      <c r="A28" s="16" t="s">
        <v>28</v>
      </c>
      <c r="B28" s="10">
        <v>36</v>
      </c>
      <c r="C28" s="10">
        <v>20</v>
      </c>
      <c r="D28" s="10">
        <v>39</v>
      </c>
    </row>
    <row r="29" spans="1:4" ht="30" x14ac:dyDescent="0.25">
      <c r="A29" s="16" t="s">
        <v>27</v>
      </c>
      <c r="B29" s="10">
        <v>16</v>
      </c>
      <c r="C29" s="10">
        <v>14</v>
      </c>
      <c r="D29" s="10">
        <v>17</v>
      </c>
    </row>
    <row r="30" spans="1:4" x14ac:dyDescent="0.25">
      <c r="A30" s="16" t="s">
        <v>29</v>
      </c>
      <c r="B30" s="10">
        <v>13</v>
      </c>
      <c r="C30" s="10">
        <v>7</v>
      </c>
      <c r="D30" s="10">
        <v>13</v>
      </c>
    </row>
  </sheetData>
  <mergeCells count="3">
    <mergeCell ref="A4:A10"/>
    <mergeCell ref="A12:A15"/>
    <mergeCell ref="A17:A23"/>
  </mergeCells>
  <pageMargins left="0.7" right="0.7" top="0.75" bottom="0.75" header="0.3" footer="0.3"/>
  <pageSetup paperSize="9" scale="7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2E633B-D5FF-40A2-9894-51981DA56E09}">
  <sheetPr>
    <pageSetUpPr fitToPage="1"/>
  </sheetPr>
  <dimension ref="A1:D30"/>
  <sheetViews>
    <sheetView workbookViewId="0"/>
  </sheetViews>
  <sheetFormatPr defaultRowHeight="15" x14ac:dyDescent="0.25"/>
  <cols>
    <col min="1" max="1" width="17.85546875" customWidth="1"/>
    <col min="2" max="2" width="30.5703125" customWidth="1"/>
    <col min="3" max="3" width="31.7109375" customWidth="1"/>
    <col min="4" max="4" width="30.42578125" customWidth="1"/>
  </cols>
  <sheetData>
    <row r="1" spans="1:4" x14ac:dyDescent="0.25">
      <c r="A1" s="11" t="s">
        <v>144</v>
      </c>
    </row>
    <row r="2" spans="1:4" ht="47.25" x14ac:dyDescent="0.25">
      <c r="A2" s="15"/>
      <c r="B2" s="17" t="s">
        <v>0</v>
      </c>
      <c r="C2" s="15" t="s">
        <v>1</v>
      </c>
      <c r="D2" s="15" t="s">
        <v>2</v>
      </c>
    </row>
    <row r="3" spans="1:4" ht="30" x14ac:dyDescent="0.25">
      <c r="A3" s="13"/>
      <c r="B3" s="20" t="s">
        <v>47</v>
      </c>
      <c r="C3" s="26" t="s">
        <v>47</v>
      </c>
      <c r="D3" s="20" t="s">
        <v>47</v>
      </c>
    </row>
    <row r="4" spans="1:4" ht="30" x14ac:dyDescent="0.25">
      <c r="A4" s="28" t="s">
        <v>3</v>
      </c>
      <c r="B4" s="5" t="s">
        <v>5</v>
      </c>
      <c r="C4" s="1" t="s">
        <v>10</v>
      </c>
      <c r="D4" s="5" t="s">
        <v>11</v>
      </c>
    </row>
    <row r="5" spans="1:4" x14ac:dyDescent="0.25">
      <c r="A5" s="27"/>
      <c r="B5" s="5" t="s">
        <v>4</v>
      </c>
      <c r="C5" s="1" t="s">
        <v>4</v>
      </c>
      <c r="D5" s="5" t="s">
        <v>4</v>
      </c>
    </row>
    <row r="6" spans="1:4" x14ac:dyDescent="0.25">
      <c r="A6" s="27"/>
      <c r="B6" s="5" t="s">
        <v>139</v>
      </c>
      <c r="C6" s="1" t="s">
        <v>38</v>
      </c>
      <c r="D6" s="5" t="s">
        <v>139</v>
      </c>
    </row>
    <row r="7" spans="1:4" x14ac:dyDescent="0.25">
      <c r="A7" s="27"/>
      <c r="B7" s="5" t="s">
        <v>92</v>
      </c>
      <c r="C7" s="1" t="s">
        <v>92</v>
      </c>
      <c r="D7" s="5" t="s">
        <v>92</v>
      </c>
    </row>
    <row r="8" spans="1:4" x14ac:dyDescent="0.25">
      <c r="A8" s="27"/>
      <c r="B8" s="5" t="s">
        <v>34</v>
      </c>
      <c r="C8" s="1" t="s">
        <v>131</v>
      </c>
      <c r="D8" s="5" t="s">
        <v>34</v>
      </c>
    </row>
    <row r="9" spans="1:4" x14ac:dyDescent="0.25">
      <c r="A9" s="27"/>
      <c r="B9" s="5" t="s">
        <v>86</v>
      </c>
      <c r="C9" s="1" t="s">
        <v>35</v>
      </c>
      <c r="D9" s="5" t="s">
        <v>86</v>
      </c>
    </row>
    <row r="10" spans="1:4" x14ac:dyDescent="0.25">
      <c r="A10" s="27"/>
      <c r="B10" s="4" t="s">
        <v>20</v>
      </c>
      <c r="C10" s="19" t="s">
        <v>20</v>
      </c>
      <c r="D10" s="4" t="s">
        <v>21</v>
      </c>
    </row>
    <row r="11" spans="1:4" ht="15.75" x14ac:dyDescent="0.25">
      <c r="A11" s="15" t="s">
        <v>12</v>
      </c>
      <c r="B11" s="8"/>
      <c r="C11" s="2"/>
      <c r="D11" s="2" t="s">
        <v>36</v>
      </c>
    </row>
    <row r="12" spans="1:4" ht="90" x14ac:dyDescent="0.25">
      <c r="A12" s="27" t="s">
        <v>14</v>
      </c>
      <c r="B12" s="9" t="s">
        <v>37</v>
      </c>
      <c r="C12" s="9" t="s">
        <v>37</v>
      </c>
      <c r="D12" s="9" t="s">
        <v>37</v>
      </c>
    </row>
    <row r="13" spans="1:4" ht="75" x14ac:dyDescent="0.25">
      <c r="A13" s="27"/>
      <c r="B13" s="7" t="s">
        <v>118</v>
      </c>
      <c r="C13" s="7" t="s">
        <v>118</v>
      </c>
      <c r="D13" s="7" t="s">
        <v>118</v>
      </c>
    </row>
    <row r="14" spans="1:4" ht="30" x14ac:dyDescent="0.25">
      <c r="A14" s="27"/>
      <c r="B14" s="7" t="s">
        <v>15</v>
      </c>
      <c r="C14" s="5" t="s">
        <v>15</v>
      </c>
      <c r="D14" s="5" t="s">
        <v>15</v>
      </c>
    </row>
    <row r="15" spans="1:4" ht="60" x14ac:dyDescent="0.25">
      <c r="A15" s="27"/>
      <c r="B15" s="6" t="s">
        <v>104</v>
      </c>
      <c r="C15" s="4" t="s">
        <v>105</v>
      </c>
      <c r="D15" s="6" t="s">
        <v>104</v>
      </c>
    </row>
    <row r="16" spans="1:4" ht="15.75" x14ac:dyDescent="0.25">
      <c r="A16" s="15" t="s">
        <v>18</v>
      </c>
      <c r="B16" s="2" t="s">
        <v>102</v>
      </c>
      <c r="C16" s="2" t="s">
        <v>102</v>
      </c>
      <c r="D16" s="2" t="s">
        <v>102</v>
      </c>
    </row>
    <row r="17" spans="1:4" ht="30" x14ac:dyDescent="0.25">
      <c r="A17" s="27" t="s">
        <v>19</v>
      </c>
      <c r="B17" s="9" t="s">
        <v>5</v>
      </c>
      <c r="C17" s="3" t="s">
        <v>10</v>
      </c>
      <c r="D17" s="3" t="s">
        <v>11</v>
      </c>
    </row>
    <row r="18" spans="1:4" x14ac:dyDescent="0.25">
      <c r="A18" s="27"/>
      <c r="B18" s="7" t="s">
        <v>4</v>
      </c>
      <c r="C18" s="5" t="s">
        <v>4</v>
      </c>
      <c r="D18" s="5" t="s">
        <v>4</v>
      </c>
    </row>
    <row r="19" spans="1:4" ht="30" x14ac:dyDescent="0.25">
      <c r="A19" s="27"/>
      <c r="B19" s="7" t="s">
        <v>89</v>
      </c>
      <c r="C19" s="7"/>
      <c r="D19" s="7"/>
    </row>
    <row r="20" spans="1:4" x14ac:dyDescent="0.25">
      <c r="A20" s="27"/>
      <c r="B20" s="7" t="s">
        <v>90</v>
      </c>
      <c r="C20" s="7" t="s">
        <v>95</v>
      </c>
      <c r="D20" s="7" t="s">
        <v>95</v>
      </c>
    </row>
    <row r="21" spans="1:4" x14ac:dyDescent="0.25">
      <c r="A21" s="27"/>
      <c r="B21" s="7" t="s">
        <v>112</v>
      </c>
      <c r="C21" s="7" t="s">
        <v>112</v>
      </c>
      <c r="D21" s="7" t="s">
        <v>112</v>
      </c>
    </row>
    <row r="22" spans="1:4" x14ac:dyDescent="0.25">
      <c r="A22" s="27"/>
      <c r="B22" s="7"/>
      <c r="C22" s="7"/>
      <c r="D22" s="7"/>
    </row>
    <row r="23" spans="1:4" x14ac:dyDescent="0.25">
      <c r="A23" s="27"/>
      <c r="B23" s="6" t="s">
        <v>20</v>
      </c>
      <c r="C23" s="4" t="s">
        <v>20</v>
      </c>
      <c r="D23" s="4" t="s">
        <v>21</v>
      </c>
    </row>
    <row r="24" spans="1:4" x14ac:dyDescent="0.25">
      <c r="A24" s="16" t="s">
        <v>24</v>
      </c>
      <c r="B24" s="10">
        <f>SUM(B25*4+B26*9+B27*4)</f>
        <v>2469</v>
      </c>
      <c r="C24" s="10">
        <f t="shared" ref="C24:D24" si="0">SUM(C25*4+C26*9+C27*4)</f>
        <v>2410</v>
      </c>
      <c r="D24" s="10">
        <f t="shared" si="0"/>
        <v>2397</v>
      </c>
    </row>
    <row r="25" spans="1:4" x14ac:dyDescent="0.25">
      <c r="A25" s="16" t="s">
        <v>25</v>
      </c>
      <c r="B25" s="10">
        <v>84</v>
      </c>
      <c r="C25" s="10">
        <v>75</v>
      </c>
      <c r="D25" s="10">
        <v>90</v>
      </c>
    </row>
    <row r="26" spans="1:4" x14ac:dyDescent="0.25">
      <c r="A26" s="16" t="s">
        <v>26</v>
      </c>
      <c r="B26" s="10">
        <v>69</v>
      </c>
      <c r="C26" s="10">
        <v>66</v>
      </c>
      <c r="D26" s="10">
        <v>69</v>
      </c>
    </row>
    <row r="27" spans="1:4" ht="30" x14ac:dyDescent="0.25">
      <c r="A27" s="16" t="s">
        <v>30</v>
      </c>
      <c r="B27" s="10">
        <v>378</v>
      </c>
      <c r="C27" s="10">
        <v>379</v>
      </c>
      <c r="D27" s="10">
        <v>354</v>
      </c>
    </row>
    <row r="28" spans="1:4" x14ac:dyDescent="0.25">
      <c r="A28" s="16" t="s">
        <v>28</v>
      </c>
      <c r="B28" s="10">
        <v>38</v>
      </c>
      <c r="C28" s="10">
        <v>12</v>
      </c>
      <c r="D28" s="10">
        <v>41</v>
      </c>
    </row>
    <row r="29" spans="1:4" ht="30" x14ac:dyDescent="0.25">
      <c r="A29" s="16" t="s">
        <v>27</v>
      </c>
      <c r="B29" s="10">
        <v>19</v>
      </c>
      <c r="C29" s="10">
        <v>17</v>
      </c>
      <c r="D29" s="10">
        <v>19</v>
      </c>
    </row>
    <row r="30" spans="1:4" x14ac:dyDescent="0.25">
      <c r="A30" s="16" t="s">
        <v>29</v>
      </c>
      <c r="B30" s="10">
        <v>12</v>
      </c>
      <c r="C30" s="10">
        <v>9</v>
      </c>
      <c r="D30" s="10">
        <v>12</v>
      </c>
    </row>
  </sheetData>
  <mergeCells count="3">
    <mergeCell ref="A4:A10"/>
    <mergeCell ref="A12:A15"/>
    <mergeCell ref="A17:A23"/>
  </mergeCells>
  <pageMargins left="0.7" right="0.7" top="0.75" bottom="0.75" header="0.3" footer="0.3"/>
  <pageSetup paperSize="9" scale="7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349CFF-2D73-4507-86FC-E72C627FB116}">
  <sheetPr>
    <pageSetUpPr fitToPage="1"/>
  </sheetPr>
  <dimension ref="A1:D29"/>
  <sheetViews>
    <sheetView workbookViewId="0"/>
  </sheetViews>
  <sheetFormatPr defaultRowHeight="15" x14ac:dyDescent="0.25"/>
  <cols>
    <col min="1" max="1" width="19.28515625" customWidth="1"/>
    <col min="2" max="3" width="31.7109375" customWidth="1"/>
    <col min="4" max="4" width="34.85546875" customWidth="1"/>
  </cols>
  <sheetData>
    <row r="1" spans="1:4" x14ac:dyDescent="0.25">
      <c r="A1" s="11" t="s">
        <v>145</v>
      </c>
    </row>
    <row r="2" spans="1:4" ht="31.5" x14ac:dyDescent="0.25">
      <c r="A2" s="15"/>
      <c r="B2" s="17" t="s">
        <v>0</v>
      </c>
      <c r="C2" s="15" t="s">
        <v>1</v>
      </c>
      <c r="D2" s="15" t="s">
        <v>2</v>
      </c>
    </row>
    <row r="3" spans="1:4" ht="45" x14ac:dyDescent="0.25">
      <c r="A3" s="28" t="s">
        <v>3</v>
      </c>
      <c r="B3" s="7" t="s">
        <v>48</v>
      </c>
      <c r="C3" s="7" t="s">
        <v>49</v>
      </c>
      <c r="D3" s="5" t="s">
        <v>49</v>
      </c>
    </row>
    <row r="4" spans="1:4" ht="30" x14ac:dyDescent="0.25">
      <c r="A4" s="27"/>
      <c r="B4" s="1" t="s">
        <v>5</v>
      </c>
      <c r="C4" s="5" t="s">
        <v>10</v>
      </c>
      <c r="D4" s="7" t="s">
        <v>11</v>
      </c>
    </row>
    <row r="5" spans="1:4" x14ac:dyDescent="0.25">
      <c r="A5" s="27"/>
      <c r="B5" s="1" t="s">
        <v>4</v>
      </c>
      <c r="C5" s="5" t="s">
        <v>4</v>
      </c>
      <c r="D5" s="7" t="s">
        <v>4</v>
      </c>
    </row>
    <row r="6" spans="1:4" x14ac:dyDescent="0.25">
      <c r="A6" s="27"/>
      <c r="B6" s="7" t="s">
        <v>76</v>
      </c>
      <c r="C6" s="7" t="s">
        <v>76</v>
      </c>
      <c r="D6" s="7" t="s">
        <v>76</v>
      </c>
    </row>
    <row r="7" spans="1:4" x14ac:dyDescent="0.25">
      <c r="A7" s="27"/>
      <c r="B7" s="7" t="s">
        <v>68</v>
      </c>
      <c r="C7" s="7" t="s">
        <v>68</v>
      </c>
      <c r="D7" s="7" t="s">
        <v>68</v>
      </c>
    </row>
    <row r="8" spans="1:4" x14ac:dyDescent="0.25">
      <c r="A8" s="27"/>
      <c r="B8" s="7" t="s">
        <v>87</v>
      </c>
      <c r="C8" s="7" t="s">
        <v>88</v>
      </c>
      <c r="D8" s="7" t="s">
        <v>87</v>
      </c>
    </row>
    <row r="9" spans="1:4" x14ac:dyDescent="0.25">
      <c r="A9" s="27"/>
      <c r="B9" s="6" t="s">
        <v>20</v>
      </c>
      <c r="C9" s="6" t="s">
        <v>20</v>
      </c>
      <c r="D9" s="4" t="s">
        <v>21</v>
      </c>
    </row>
    <row r="10" spans="1:4" ht="45" x14ac:dyDescent="0.25">
      <c r="A10" s="15" t="s">
        <v>12</v>
      </c>
      <c r="B10" s="8"/>
      <c r="C10" s="2"/>
      <c r="D10" s="2" t="s">
        <v>39</v>
      </c>
    </row>
    <row r="11" spans="1:4" ht="75" x14ac:dyDescent="0.25">
      <c r="A11" s="27" t="s">
        <v>14</v>
      </c>
      <c r="B11" s="9" t="s">
        <v>133</v>
      </c>
      <c r="C11" s="9" t="s">
        <v>133</v>
      </c>
      <c r="D11" s="9" t="s">
        <v>133</v>
      </c>
    </row>
    <row r="12" spans="1:4" ht="60" x14ac:dyDescent="0.25">
      <c r="A12" s="27"/>
      <c r="B12" s="7" t="s">
        <v>62</v>
      </c>
      <c r="C12" s="7" t="s">
        <v>117</v>
      </c>
      <c r="D12" s="7" t="s">
        <v>63</v>
      </c>
    </row>
    <row r="13" spans="1:4" ht="30" x14ac:dyDescent="0.25">
      <c r="A13" s="27"/>
      <c r="B13" s="7" t="s">
        <v>84</v>
      </c>
      <c r="C13" s="5" t="s">
        <v>15</v>
      </c>
      <c r="D13" s="5" t="s">
        <v>15</v>
      </c>
    </row>
    <row r="14" spans="1:4" ht="45" x14ac:dyDescent="0.25">
      <c r="A14" s="27"/>
      <c r="B14" s="4" t="s">
        <v>115</v>
      </c>
      <c r="C14" s="4" t="s">
        <v>115</v>
      </c>
      <c r="D14" s="4" t="s">
        <v>116</v>
      </c>
    </row>
    <row r="15" spans="1:4" ht="15.75" x14ac:dyDescent="0.25">
      <c r="A15" s="15" t="s">
        <v>18</v>
      </c>
      <c r="B15" s="8" t="s">
        <v>103</v>
      </c>
      <c r="C15" s="8" t="s">
        <v>103</v>
      </c>
      <c r="D15" s="8" t="s">
        <v>103</v>
      </c>
    </row>
    <row r="16" spans="1:4" ht="30" x14ac:dyDescent="0.25">
      <c r="A16" s="27" t="s">
        <v>19</v>
      </c>
      <c r="B16" s="9" t="s">
        <v>5</v>
      </c>
      <c r="C16" s="3" t="s">
        <v>10</v>
      </c>
      <c r="D16" s="3" t="s">
        <v>11</v>
      </c>
    </row>
    <row r="17" spans="1:4" x14ac:dyDescent="0.25">
      <c r="A17" s="27"/>
      <c r="B17" s="7" t="s">
        <v>4</v>
      </c>
      <c r="C17" s="5" t="s">
        <v>4</v>
      </c>
      <c r="D17" s="5" t="s">
        <v>4</v>
      </c>
    </row>
    <row r="18" spans="1:4" ht="30" x14ac:dyDescent="0.25">
      <c r="A18" s="27"/>
      <c r="B18" s="7" t="s">
        <v>91</v>
      </c>
      <c r="C18" s="7" t="s">
        <v>75</v>
      </c>
      <c r="D18" s="7" t="s">
        <v>91</v>
      </c>
    </row>
    <row r="19" spans="1:4" x14ac:dyDescent="0.25">
      <c r="A19" s="27"/>
      <c r="B19" s="7" t="s">
        <v>77</v>
      </c>
      <c r="C19" s="7" t="s">
        <v>119</v>
      </c>
      <c r="D19" s="7" t="s">
        <v>77</v>
      </c>
    </row>
    <row r="20" spans="1:4" x14ac:dyDescent="0.25">
      <c r="A20" s="27"/>
      <c r="B20" s="7" t="s">
        <v>119</v>
      </c>
      <c r="C20" s="7"/>
      <c r="D20" s="7" t="s">
        <v>119</v>
      </c>
    </row>
    <row r="21" spans="1:4" x14ac:dyDescent="0.25">
      <c r="A21" s="27"/>
      <c r="B21" s="7"/>
      <c r="C21" s="5"/>
      <c r="D21" s="7"/>
    </row>
    <row r="22" spans="1:4" x14ac:dyDescent="0.25">
      <c r="A22" s="27"/>
      <c r="B22" s="6" t="s">
        <v>20</v>
      </c>
      <c r="C22" s="4" t="s">
        <v>20</v>
      </c>
      <c r="D22" s="4" t="s">
        <v>21</v>
      </c>
    </row>
    <row r="23" spans="1:4" x14ac:dyDescent="0.25">
      <c r="A23" s="21" t="s">
        <v>24</v>
      </c>
      <c r="B23" s="22">
        <f>SUM(B24*4+B25*9+B26*4)</f>
        <v>2473</v>
      </c>
      <c r="C23" s="22">
        <f t="shared" ref="C23:D23" si="0">SUM(C24*4+C25*9+C26*4)</f>
        <v>2391</v>
      </c>
      <c r="D23" s="22">
        <f t="shared" si="0"/>
        <v>2399</v>
      </c>
    </row>
    <row r="24" spans="1:4" x14ac:dyDescent="0.25">
      <c r="A24" s="16" t="s">
        <v>25</v>
      </c>
      <c r="B24" s="10">
        <v>82</v>
      </c>
      <c r="C24" s="10">
        <v>74</v>
      </c>
      <c r="D24" s="10">
        <v>89</v>
      </c>
    </row>
    <row r="25" spans="1:4" x14ac:dyDescent="0.25">
      <c r="A25" s="16" t="s">
        <v>26</v>
      </c>
      <c r="B25" s="10">
        <v>69</v>
      </c>
      <c r="C25" s="10">
        <v>63</v>
      </c>
      <c r="D25" s="10">
        <v>67</v>
      </c>
    </row>
    <row r="26" spans="1:4" ht="30" x14ac:dyDescent="0.25">
      <c r="A26" s="16" t="s">
        <v>30</v>
      </c>
      <c r="B26" s="10">
        <v>381</v>
      </c>
      <c r="C26" s="10">
        <v>382</v>
      </c>
      <c r="D26" s="10">
        <v>360</v>
      </c>
    </row>
    <row r="27" spans="1:4" x14ac:dyDescent="0.25">
      <c r="A27" s="16" t="s">
        <v>28</v>
      </c>
      <c r="B27" s="10">
        <v>38</v>
      </c>
      <c r="C27" s="10">
        <v>18</v>
      </c>
      <c r="D27" s="10">
        <v>43</v>
      </c>
    </row>
    <row r="28" spans="1:4" ht="30" x14ac:dyDescent="0.25">
      <c r="A28" s="16" t="s">
        <v>27</v>
      </c>
      <c r="B28" s="10">
        <v>19</v>
      </c>
      <c r="C28" s="10">
        <v>10</v>
      </c>
      <c r="D28" s="10">
        <v>17</v>
      </c>
    </row>
    <row r="29" spans="1:4" x14ac:dyDescent="0.25">
      <c r="A29" s="16" t="s">
        <v>29</v>
      </c>
      <c r="B29" s="10">
        <v>12</v>
      </c>
      <c r="C29" s="10">
        <v>9</v>
      </c>
      <c r="D29" s="10">
        <v>11</v>
      </c>
    </row>
  </sheetData>
  <mergeCells count="3">
    <mergeCell ref="A3:A9"/>
    <mergeCell ref="A11:A14"/>
    <mergeCell ref="A16:A22"/>
  </mergeCells>
  <pageMargins left="0.7" right="0.7" top="0.75" bottom="0.75" header="0.3" footer="0.3"/>
  <pageSetup paperSize="9" scale="76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EC7EC5-DA25-4FA0-AD8C-5B19EEBB7558}">
  <sheetPr>
    <pageSetUpPr fitToPage="1"/>
  </sheetPr>
  <dimension ref="A1:D30"/>
  <sheetViews>
    <sheetView workbookViewId="0"/>
  </sheetViews>
  <sheetFormatPr defaultRowHeight="15" x14ac:dyDescent="0.25"/>
  <cols>
    <col min="1" max="1" width="19.5703125" customWidth="1"/>
    <col min="2" max="2" width="30.7109375" customWidth="1"/>
    <col min="3" max="3" width="31" customWidth="1"/>
    <col min="4" max="4" width="30.7109375" customWidth="1"/>
  </cols>
  <sheetData>
    <row r="1" spans="1:4" x14ac:dyDescent="0.25">
      <c r="A1" s="11" t="s">
        <v>146</v>
      </c>
    </row>
    <row r="2" spans="1:4" ht="47.25" x14ac:dyDescent="0.25">
      <c r="A2" s="15"/>
      <c r="B2" s="17" t="s">
        <v>0</v>
      </c>
      <c r="C2" s="15" t="s">
        <v>1</v>
      </c>
      <c r="D2" s="15" t="s">
        <v>2</v>
      </c>
    </row>
    <row r="3" spans="1:4" ht="45" x14ac:dyDescent="0.25">
      <c r="A3" s="28" t="s">
        <v>3</v>
      </c>
      <c r="B3" s="7" t="s">
        <v>50</v>
      </c>
      <c r="C3" s="5" t="s">
        <v>51</v>
      </c>
      <c r="D3" s="5" t="s">
        <v>51</v>
      </c>
    </row>
    <row r="4" spans="1:4" ht="30" x14ac:dyDescent="0.25">
      <c r="A4" s="28"/>
      <c r="B4" s="7" t="s">
        <v>5</v>
      </c>
      <c r="C4" s="5" t="s">
        <v>10</v>
      </c>
      <c r="D4" s="5" t="s">
        <v>11</v>
      </c>
    </row>
    <row r="5" spans="1:4" x14ac:dyDescent="0.25">
      <c r="A5" s="27"/>
      <c r="B5" s="7" t="s">
        <v>4</v>
      </c>
      <c r="C5" s="5" t="s">
        <v>4</v>
      </c>
      <c r="D5" s="5" t="s">
        <v>4</v>
      </c>
    </row>
    <row r="6" spans="1:4" ht="45" x14ac:dyDescent="0.25">
      <c r="A6" s="27"/>
      <c r="B6" s="7" t="s">
        <v>64</v>
      </c>
      <c r="C6" s="7" t="s">
        <v>72</v>
      </c>
      <c r="D6" s="7" t="s">
        <v>64</v>
      </c>
    </row>
    <row r="7" spans="1:4" x14ac:dyDescent="0.25">
      <c r="A7" s="27"/>
      <c r="B7" s="7" t="s">
        <v>120</v>
      </c>
      <c r="C7" s="7" t="s">
        <v>42</v>
      </c>
      <c r="D7" s="7" t="s">
        <v>120</v>
      </c>
    </row>
    <row r="8" spans="1:4" x14ac:dyDescent="0.25">
      <c r="A8" s="27"/>
      <c r="B8" s="7" t="s">
        <v>71</v>
      </c>
      <c r="C8" s="7" t="s">
        <v>71</v>
      </c>
      <c r="D8" s="7" t="s">
        <v>71</v>
      </c>
    </row>
    <row r="9" spans="1:4" x14ac:dyDescent="0.25">
      <c r="A9" s="27"/>
      <c r="B9" s="7" t="s">
        <v>42</v>
      </c>
      <c r="C9" s="7"/>
      <c r="D9" s="7" t="s">
        <v>42</v>
      </c>
    </row>
    <row r="10" spans="1:4" x14ac:dyDescent="0.25">
      <c r="A10" s="27"/>
      <c r="B10" s="7" t="s">
        <v>20</v>
      </c>
      <c r="C10" s="5" t="s">
        <v>20</v>
      </c>
      <c r="D10" s="5" t="s">
        <v>21</v>
      </c>
    </row>
    <row r="11" spans="1:4" ht="60" x14ac:dyDescent="0.25">
      <c r="A11" s="15" t="s">
        <v>12</v>
      </c>
      <c r="B11" s="8"/>
      <c r="C11" s="2"/>
      <c r="D11" s="2" t="s">
        <v>53</v>
      </c>
    </row>
    <row r="12" spans="1:4" ht="105" x14ac:dyDescent="0.25">
      <c r="A12" s="27" t="s">
        <v>14</v>
      </c>
      <c r="B12" s="9" t="s">
        <v>132</v>
      </c>
      <c r="C12" s="9" t="s">
        <v>132</v>
      </c>
      <c r="D12" s="9" t="s">
        <v>132</v>
      </c>
    </row>
    <row r="13" spans="1:4" ht="75" x14ac:dyDescent="0.25">
      <c r="A13" s="27"/>
      <c r="B13" s="7" t="s">
        <v>78</v>
      </c>
      <c r="C13" s="7" t="s">
        <v>78</v>
      </c>
      <c r="D13" s="7" t="s">
        <v>78</v>
      </c>
    </row>
    <row r="14" spans="1:4" ht="30" x14ac:dyDescent="0.25">
      <c r="A14" s="27"/>
      <c r="B14" s="5" t="s">
        <v>15</v>
      </c>
      <c r="C14" s="5" t="s">
        <v>15</v>
      </c>
      <c r="D14" s="5" t="s">
        <v>15</v>
      </c>
    </row>
    <row r="15" spans="1:4" ht="60" x14ac:dyDescent="0.25">
      <c r="A15" s="27"/>
      <c r="B15" s="4" t="s">
        <v>106</v>
      </c>
      <c r="C15" s="6" t="s">
        <v>107</v>
      </c>
      <c r="D15" s="4" t="s">
        <v>106</v>
      </c>
    </row>
    <row r="16" spans="1:4" ht="30" x14ac:dyDescent="0.25">
      <c r="A16" s="15" t="s">
        <v>18</v>
      </c>
      <c r="B16" s="2" t="s">
        <v>52</v>
      </c>
      <c r="C16" s="2" t="s">
        <v>52</v>
      </c>
      <c r="D16" s="2" t="s">
        <v>52</v>
      </c>
    </row>
    <row r="17" spans="1:4" ht="30" x14ac:dyDescent="0.25">
      <c r="A17" s="27" t="s">
        <v>19</v>
      </c>
      <c r="B17" s="9" t="s">
        <v>5</v>
      </c>
      <c r="C17" s="3" t="s">
        <v>10</v>
      </c>
      <c r="D17" s="3" t="s">
        <v>11</v>
      </c>
    </row>
    <row r="18" spans="1:4" x14ac:dyDescent="0.25">
      <c r="A18" s="27"/>
      <c r="B18" s="7" t="s">
        <v>4</v>
      </c>
      <c r="C18" s="5" t="s">
        <v>4</v>
      </c>
      <c r="D18" s="5" t="s">
        <v>4</v>
      </c>
    </row>
    <row r="19" spans="1:4" ht="30" x14ac:dyDescent="0.25">
      <c r="A19" s="27"/>
      <c r="B19" s="7" t="s">
        <v>73</v>
      </c>
      <c r="C19" s="7" t="s">
        <v>73</v>
      </c>
      <c r="D19" s="7" t="s">
        <v>73</v>
      </c>
    </row>
    <row r="20" spans="1:4" x14ac:dyDescent="0.25">
      <c r="A20" s="27"/>
      <c r="B20" s="7" t="s">
        <v>69</v>
      </c>
      <c r="C20" s="7" t="s">
        <v>69</v>
      </c>
      <c r="D20" s="7" t="s">
        <v>69</v>
      </c>
    </row>
    <row r="21" spans="1:4" ht="30" x14ac:dyDescent="0.25">
      <c r="A21" s="27"/>
      <c r="B21" s="7" t="s">
        <v>121</v>
      </c>
      <c r="C21" s="7" t="s">
        <v>32</v>
      </c>
      <c r="D21" s="7" t="s">
        <v>121</v>
      </c>
    </row>
    <row r="22" spans="1:4" x14ac:dyDescent="0.25">
      <c r="A22" s="27"/>
      <c r="B22" s="7"/>
      <c r="C22" s="5"/>
      <c r="D22" s="5"/>
    </row>
    <row r="23" spans="1:4" x14ac:dyDescent="0.25">
      <c r="A23" s="27"/>
      <c r="B23" s="6" t="s">
        <v>20</v>
      </c>
      <c r="C23" s="4" t="s">
        <v>20</v>
      </c>
      <c r="D23" s="4" t="s">
        <v>21</v>
      </c>
    </row>
    <row r="24" spans="1:4" x14ac:dyDescent="0.25">
      <c r="A24" s="21" t="s">
        <v>24</v>
      </c>
      <c r="B24" s="22">
        <f>SUM(B25*4+B26*9+B27*4)</f>
        <v>2495</v>
      </c>
      <c r="C24" s="22">
        <f t="shared" ref="C24:D24" si="0">SUM(C25*4+C26*9+C27*4)</f>
        <v>2499</v>
      </c>
      <c r="D24" s="22">
        <f t="shared" si="0"/>
        <v>2499</v>
      </c>
    </row>
    <row r="25" spans="1:4" x14ac:dyDescent="0.25">
      <c r="A25" s="16" t="s">
        <v>25</v>
      </c>
      <c r="B25" s="10">
        <v>84</v>
      </c>
      <c r="C25" s="10">
        <v>77</v>
      </c>
      <c r="D25" s="10">
        <v>90</v>
      </c>
    </row>
    <row r="26" spans="1:4" x14ac:dyDescent="0.25">
      <c r="A26" s="16" t="s">
        <v>26</v>
      </c>
      <c r="B26" s="10">
        <v>75</v>
      </c>
      <c r="C26" s="10">
        <v>71</v>
      </c>
      <c r="D26" s="10">
        <v>75</v>
      </c>
    </row>
    <row r="27" spans="1:4" ht="30" x14ac:dyDescent="0.25">
      <c r="A27" s="16" t="s">
        <v>30</v>
      </c>
      <c r="B27" s="10">
        <v>371</v>
      </c>
      <c r="C27" s="10">
        <v>388</v>
      </c>
      <c r="D27" s="10">
        <v>366</v>
      </c>
    </row>
    <row r="28" spans="1:4" x14ac:dyDescent="0.25">
      <c r="A28" s="16" t="s">
        <v>28</v>
      </c>
      <c r="B28" s="10">
        <v>42</v>
      </c>
      <c r="C28" s="10">
        <v>22</v>
      </c>
      <c r="D28" s="10">
        <v>44</v>
      </c>
    </row>
    <row r="29" spans="1:4" ht="30" x14ac:dyDescent="0.25">
      <c r="A29" s="16" t="s">
        <v>27</v>
      </c>
      <c r="B29" s="10">
        <v>17</v>
      </c>
      <c r="C29" s="10">
        <v>12</v>
      </c>
      <c r="D29" s="10">
        <v>16</v>
      </c>
    </row>
    <row r="30" spans="1:4" x14ac:dyDescent="0.25">
      <c r="A30" s="16" t="s">
        <v>29</v>
      </c>
      <c r="B30" s="10">
        <v>12</v>
      </c>
      <c r="C30" s="10">
        <v>7</v>
      </c>
      <c r="D30" s="10">
        <v>11</v>
      </c>
    </row>
  </sheetData>
  <mergeCells count="3">
    <mergeCell ref="A3:A10"/>
    <mergeCell ref="A12:A15"/>
    <mergeCell ref="A17:A23"/>
  </mergeCells>
  <pageMargins left="0.7" right="0.7" top="0.75" bottom="0.75" header="0.3" footer="0.3"/>
  <pageSetup paperSize="9" scale="78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C9096F-77E3-457A-9480-7BFD9B800DCB}">
  <sheetPr>
    <pageSetUpPr fitToPage="1"/>
  </sheetPr>
  <dimension ref="A1:D30"/>
  <sheetViews>
    <sheetView workbookViewId="0"/>
  </sheetViews>
  <sheetFormatPr defaultRowHeight="15" x14ac:dyDescent="0.25"/>
  <cols>
    <col min="1" max="1" width="20.42578125" customWidth="1"/>
    <col min="2" max="2" width="32.42578125" customWidth="1"/>
    <col min="3" max="3" width="31.85546875" customWidth="1"/>
    <col min="4" max="4" width="33.140625" customWidth="1"/>
  </cols>
  <sheetData>
    <row r="1" spans="1:4" x14ac:dyDescent="0.25">
      <c r="A1" s="11" t="s">
        <v>147</v>
      </c>
    </row>
    <row r="2" spans="1:4" ht="31.5" x14ac:dyDescent="0.25">
      <c r="A2" s="15"/>
      <c r="B2" s="17" t="s">
        <v>0</v>
      </c>
      <c r="C2" s="15" t="s">
        <v>1</v>
      </c>
      <c r="D2" s="15" t="s">
        <v>2</v>
      </c>
    </row>
    <row r="3" spans="1:4" ht="30" x14ac:dyDescent="0.25">
      <c r="A3" s="28" t="s">
        <v>3</v>
      </c>
      <c r="B3" s="1" t="s">
        <v>54</v>
      </c>
      <c r="C3" s="3" t="s">
        <v>54</v>
      </c>
      <c r="D3" s="3" t="s">
        <v>54</v>
      </c>
    </row>
    <row r="4" spans="1:4" ht="30" x14ac:dyDescent="0.25">
      <c r="A4" s="28"/>
      <c r="B4" s="1" t="s">
        <v>5</v>
      </c>
      <c r="C4" s="5" t="s">
        <v>10</v>
      </c>
      <c r="D4" s="5" t="s">
        <v>11</v>
      </c>
    </row>
    <row r="5" spans="1:4" x14ac:dyDescent="0.25">
      <c r="A5" s="27"/>
      <c r="B5" s="1" t="s">
        <v>4</v>
      </c>
      <c r="C5" s="5" t="s">
        <v>4</v>
      </c>
      <c r="D5" s="5" t="s">
        <v>4</v>
      </c>
    </row>
    <row r="6" spans="1:4" x14ac:dyDescent="0.25">
      <c r="A6" s="27"/>
      <c r="B6" s="1" t="s">
        <v>92</v>
      </c>
      <c r="C6" s="5" t="s">
        <v>92</v>
      </c>
      <c r="D6" s="5" t="s">
        <v>92</v>
      </c>
    </row>
    <row r="7" spans="1:4" x14ac:dyDescent="0.25">
      <c r="A7" s="27"/>
      <c r="B7" s="1" t="s">
        <v>55</v>
      </c>
      <c r="C7" s="5" t="s">
        <v>56</v>
      </c>
      <c r="D7" s="5" t="s">
        <v>56</v>
      </c>
    </row>
    <row r="8" spans="1:4" x14ac:dyDescent="0.25">
      <c r="A8" s="27"/>
      <c r="B8" s="25" t="s">
        <v>122</v>
      </c>
      <c r="C8" s="25" t="s">
        <v>122</v>
      </c>
      <c r="D8" s="5" t="s">
        <v>122</v>
      </c>
    </row>
    <row r="9" spans="1:4" x14ac:dyDescent="0.25">
      <c r="A9" s="27"/>
      <c r="B9" s="1" t="s">
        <v>141</v>
      </c>
      <c r="C9" s="5" t="s">
        <v>85</v>
      </c>
      <c r="D9" s="5" t="s">
        <v>86</v>
      </c>
    </row>
    <row r="10" spans="1:4" x14ac:dyDescent="0.25">
      <c r="A10" s="27"/>
      <c r="B10" s="1" t="s">
        <v>20</v>
      </c>
      <c r="C10" s="4" t="s">
        <v>20</v>
      </c>
      <c r="D10" s="4" t="s">
        <v>21</v>
      </c>
    </row>
    <row r="11" spans="1:4" ht="45" x14ac:dyDescent="0.25">
      <c r="A11" s="15" t="s">
        <v>12</v>
      </c>
      <c r="B11" s="8"/>
      <c r="C11" s="2"/>
      <c r="D11" s="2" t="s">
        <v>44</v>
      </c>
    </row>
    <row r="12" spans="1:4" ht="75" x14ac:dyDescent="0.25">
      <c r="A12" s="27" t="s">
        <v>14</v>
      </c>
      <c r="B12" s="23" t="s">
        <v>65</v>
      </c>
      <c r="C12" s="24" t="s">
        <v>65</v>
      </c>
      <c r="D12" s="3" t="s">
        <v>65</v>
      </c>
    </row>
    <row r="13" spans="1:4" ht="90" x14ac:dyDescent="0.25">
      <c r="A13" s="27"/>
      <c r="B13" s="7" t="s">
        <v>123</v>
      </c>
      <c r="C13" s="7" t="s">
        <v>124</v>
      </c>
      <c r="D13" s="7" t="s">
        <v>123</v>
      </c>
    </row>
    <row r="14" spans="1:4" ht="30" x14ac:dyDescent="0.25">
      <c r="A14" s="27"/>
      <c r="B14" s="7" t="s">
        <v>15</v>
      </c>
      <c r="C14" s="5" t="s">
        <v>15</v>
      </c>
      <c r="D14" s="5" t="s">
        <v>15</v>
      </c>
    </row>
    <row r="15" spans="1:4" ht="45" x14ac:dyDescent="0.25">
      <c r="A15" s="27"/>
      <c r="B15" s="6" t="s">
        <v>125</v>
      </c>
      <c r="C15" s="4" t="s">
        <v>115</v>
      </c>
      <c r="D15" s="6" t="s">
        <v>126</v>
      </c>
    </row>
    <row r="16" spans="1:4" ht="15.75" x14ac:dyDescent="0.25">
      <c r="A16" s="15" t="s">
        <v>18</v>
      </c>
      <c r="B16" s="2" t="s">
        <v>102</v>
      </c>
      <c r="C16" s="2" t="s">
        <v>102</v>
      </c>
      <c r="D16" s="2" t="s">
        <v>102</v>
      </c>
    </row>
    <row r="17" spans="1:4" ht="30" x14ac:dyDescent="0.25">
      <c r="A17" s="27" t="s">
        <v>19</v>
      </c>
      <c r="B17" s="9" t="s">
        <v>5</v>
      </c>
      <c r="C17" s="3" t="s">
        <v>10</v>
      </c>
      <c r="D17" s="3" t="s">
        <v>11</v>
      </c>
    </row>
    <row r="18" spans="1:4" x14ac:dyDescent="0.25">
      <c r="A18" s="27"/>
      <c r="B18" s="7" t="s">
        <v>4</v>
      </c>
      <c r="C18" s="5" t="s">
        <v>4</v>
      </c>
      <c r="D18" s="5" t="s">
        <v>4</v>
      </c>
    </row>
    <row r="19" spans="1:4" ht="60" x14ac:dyDescent="0.25">
      <c r="A19" s="27"/>
      <c r="B19" s="7" t="s">
        <v>109</v>
      </c>
      <c r="C19" s="7" t="s">
        <v>43</v>
      </c>
      <c r="D19" s="7" t="s">
        <v>109</v>
      </c>
    </row>
    <row r="20" spans="1:4" x14ac:dyDescent="0.25">
      <c r="A20" s="27"/>
      <c r="B20" s="7" t="s">
        <v>127</v>
      </c>
      <c r="C20" s="7" t="s">
        <v>112</v>
      </c>
      <c r="D20" s="7" t="s">
        <v>127</v>
      </c>
    </row>
    <row r="21" spans="1:4" x14ac:dyDescent="0.25">
      <c r="A21" s="27"/>
      <c r="B21" s="7"/>
      <c r="C21" s="7"/>
      <c r="D21" s="7"/>
    </row>
    <row r="22" spans="1:4" x14ac:dyDescent="0.25">
      <c r="A22" s="27"/>
      <c r="B22" s="7"/>
      <c r="C22" s="5"/>
      <c r="D22" s="5"/>
    </row>
    <row r="23" spans="1:4" x14ac:dyDescent="0.25">
      <c r="A23" s="27"/>
      <c r="B23" s="6" t="s">
        <v>20</v>
      </c>
      <c r="C23" s="4" t="s">
        <v>20</v>
      </c>
      <c r="D23" s="4" t="s">
        <v>21</v>
      </c>
    </row>
    <row r="24" spans="1:4" x14ac:dyDescent="0.25">
      <c r="A24" s="16" t="s">
        <v>24</v>
      </c>
      <c r="B24" s="10">
        <f>SUM(B25*4+B26*9+B27*4)</f>
        <v>2493</v>
      </c>
      <c r="C24" s="10">
        <f t="shared" ref="C24:D24" si="0">SUM(C25*4+C26*9+C27*4)</f>
        <v>2463</v>
      </c>
      <c r="D24" s="10">
        <f t="shared" si="0"/>
        <v>2465</v>
      </c>
    </row>
    <row r="25" spans="1:4" x14ac:dyDescent="0.25">
      <c r="A25" s="16" t="s">
        <v>25</v>
      </c>
      <c r="B25" s="10">
        <v>87</v>
      </c>
      <c r="C25" s="10">
        <v>72</v>
      </c>
      <c r="D25" s="10">
        <v>90</v>
      </c>
    </row>
    <row r="26" spans="1:4" x14ac:dyDescent="0.25">
      <c r="A26" s="16" t="s">
        <v>26</v>
      </c>
      <c r="B26" s="10">
        <v>69</v>
      </c>
      <c r="C26" s="10">
        <v>67</v>
      </c>
      <c r="D26" s="10">
        <v>69</v>
      </c>
    </row>
    <row r="27" spans="1:4" ht="30" x14ac:dyDescent="0.25">
      <c r="A27" s="16" t="s">
        <v>30</v>
      </c>
      <c r="B27" s="10">
        <v>381</v>
      </c>
      <c r="C27" s="10">
        <v>393</v>
      </c>
      <c r="D27" s="10">
        <v>371</v>
      </c>
    </row>
    <row r="28" spans="1:4" x14ac:dyDescent="0.25">
      <c r="A28" s="16" t="s">
        <v>28</v>
      </c>
      <c r="B28" s="10">
        <v>41</v>
      </c>
      <c r="C28" s="10">
        <v>23</v>
      </c>
      <c r="D28" s="10">
        <v>44</v>
      </c>
    </row>
    <row r="29" spans="1:4" ht="30" x14ac:dyDescent="0.25">
      <c r="A29" s="16" t="s">
        <v>27</v>
      </c>
      <c r="B29" s="10">
        <v>15</v>
      </c>
      <c r="C29" s="10">
        <v>11</v>
      </c>
      <c r="D29" s="10">
        <v>14</v>
      </c>
    </row>
    <row r="30" spans="1:4" x14ac:dyDescent="0.25">
      <c r="A30" s="16" t="s">
        <v>29</v>
      </c>
      <c r="B30" s="10">
        <v>11</v>
      </c>
      <c r="C30" s="10">
        <v>6</v>
      </c>
      <c r="D30" s="10">
        <v>11</v>
      </c>
    </row>
  </sheetData>
  <mergeCells count="3">
    <mergeCell ref="A3:A10"/>
    <mergeCell ref="A12:A15"/>
    <mergeCell ref="A17:A23"/>
  </mergeCells>
  <pageMargins left="0.7" right="0.7" top="0.75" bottom="0.75" header="0.3" footer="0.3"/>
  <pageSetup paperSize="9" scale="76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5DDA9B-74B0-4207-A98D-134D8B9D92DF}">
  <sheetPr>
    <pageSetUpPr fitToPage="1"/>
  </sheetPr>
  <dimension ref="A1:G30"/>
  <sheetViews>
    <sheetView workbookViewId="0"/>
  </sheetViews>
  <sheetFormatPr defaultRowHeight="15" x14ac:dyDescent="0.25"/>
  <cols>
    <col min="1" max="1" width="19.140625" customWidth="1"/>
    <col min="2" max="2" width="30.42578125" customWidth="1"/>
    <col min="3" max="3" width="31.7109375" customWidth="1"/>
    <col min="4" max="4" width="32.7109375" customWidth="1"/>
  </cols>
  <sheetData>
    <row r="1" spans="1:7" s="11" customFormat="1" x14ac:dyDescent="0.25">
      <c r="A1" s="11" t="s">
        <v>148</v>
      </c>
    </row>
    <row r="2" spans="1:7" ht="31.5" x14ac:dyDescent="0.25">
      <c r="A2" s="15"/>
      <c r="B2" s="17" t="s">
        <v>0</v>
      </c>
      <c r="C2" s="15" t="s">
        <v>1</v>
      </c>
      <c r="D2" s="15" t="s">
        <v>2</v>
      </c>
      <c r="E2" s="1"/>
      <c r="F2" s="1"/>
      <c r="G2" s="1"/>
    </row>
    <row r="3" spans="1:7" x14ac:dyDescent="0.25">
      <c r="A3" s="28" t="s">
        <v>3</v>
      </c>
      <c r="B3" s="7"/>
      <c r="C3" s="1"/>
      <c r="D3" s="5"/>
      <c r="E3" s="1"/>
      <c r="F3" s="1"/>
      <c r="G3" s="1"/>
    </row>
    <row r="4" spans="1:7" ht="30" x14ac:dyDescent="0.25">
      <c r="A4" s="28"/>
      <c r="B4" s="7" t="s">
        <v>5</v>
      </c>
      <c r="C4" s="5" t="s">
        <v>10</v>
      </c>
      <c r="D4" s="5" t="s">
        <v>11</v>
      </c>
      <c r="E4" s="1"/>
      <c r="F4" s="1"/>
      <c r="G4" s="1"/>
    </row>
    <row r="5" spans="1:7" x14ac:dyDescent="0.25">
      <c r="A5" s="27"/>
      <c r="B5" s="7" t="s">
        <v>4</v>
      </c>
      <c r="C5" s="5" t="s">
        <v>4</v>
      </c>
      <c r="D5" s="5" t="s">
        <v>4</v>
      </c>
      <c r="E5" s="1"/>
      <c r="F5" s="1"/>
      <c r="G5" s="1"/>
    </row>
    <row r="6" spans="1:7" x14ac:dyDescent="0.25">
      <c r="A6" s="27"/>
      <c r="B6" s="7" t="s">
        <v>6</v>
      </c>
      <c r="C6" s="5" t="s">
        <v>6</v>
      </c>
      <c r="D6" s="5" t="s">
        <v>93</v>
      </c>
      <c r="E6" s="1"/>
      <c r="F6" s="1"/>
      <c r="G6" s="1"/>
    </row>
    <row r="7" spans="1:7" x14ac:dyDescent="0.25">
      <c r="A7" s="27"/>
      <c r="B7" s="7" t="s">
        <v>7</v>
      </c>
      <c r="C7" s="5" t="s">
        <v>7</v>
      </c>
      <c r="D7" s="5"/>
      <c r="E7" s="1"/>
      <c r="F7" s="1"/>
      <c r="G7" s="1"/>
    </row>
    <row r="8" spans="1:7" x14ac:dyDescent="0.25">
      <c r="A8" s="27"/>
      <c r="B8" s="7" t="s">
        <v>112</v>
      </c>
      <c r="C8" s="7" t="s">
        <v>112</v>
      </c>
      <c r="D8" s="7" t="s">
        <v>112</v>
      </c>
      <c r="E8" s="1"/>
      <c r="F8" s="1"/>
      <c r="G8" s="1"/>
    </row>
    <row r="9" spans="1:7" x14ac:dyDescent="0.25">
      <c r="A9" s="27"/>
      <c r="B9" s="7" t="s">
        <v>9</v>
      </c>
      <c r="C9" s="5" t="s">
        <v>9</v>
      </c>
      <c r="D9" s="5" t="s">
        <v>9</v>
      </c>
      <c r="E9" s="1"/>
      <c r="F9" s="1"/>
      <c r="G9" s="1"/>
    </row>
    <row r="10" spans="1:7" x14ac:dyDescent="0.25">
      <c r="A10" s="27"/>
      <c r="B10" s="7" t="s">
        <v>20</v>
      </c>
      <c r="C10" s="5" t="s">
        <v>20</v>
      </c>
      <c r="D10" s="5" t="s">
        <v>21</v>
      </c>
      <c r="E10" s="1"/>
      <c r="F10" s="1"/>
      <c r="G10" s="1"/>
    </row>
    <row r="11" spans="1:7" ht="30" x14ac:dyDescent="0.25">
      <c r="A11" s="15" t="s">
        <v>12</v>
      </c>
      <c r="B11" s="8"/>
      <c r="C11" s="2"/>
      <c r="D11" s="2" t="s">
        <v>13</v>
      </c>
      <c r="E11" s="1"/>
      <c r="F11" s="1"/>
      <c r="G11" s="1"/>
    </row>
    <row r="12" spans="1:7" ht="90" x14ac:dyDescent="0.25">
      <c r="A12" s="27" t="s">
        <v>14</v>
      </c>
      <c r="B12" s="23" t="s">
        <v>66</v>
      </c>
      <c r="C12" s="3" t="s">
        <v>67</v>
      </c>
      <c r="D12" s="3" t="s">
        <v>66</v>
      </c>
      <c r="E12" s="1"/>
      <c r="F12" s="1"/>
      <c r="G12" s="1"/>
    </row>
    <row r="13" spans="1:7" ht="75" x14ac:dyDescent="0.25">
      <c r="A13" s="27"/>
      <c r="B13" s="1" t="s">
        <v>16</v>
      </c>
      <c r="C13" s="5" t="s">
        <v>17</v>
      </c>
      <c r="D13" s="5" t="s">
        <v>16</v>
      </c>
      <c r="E13" s="1"/>
      <c r="F13" s="1"/>
      <c r="G13" s="1"/>
    </row>
    <row r="14" spans="1:7" ht="30" x14ac:dyDescent="0.25">
      <c r="A14" s="27"/>
      <c r="B14" s="1" t="s">
        <v>15</v>
      </c>
      <c r="C14" s="5" t="s">
        <v>15</v>
      </c>
      <c r="D14" s="5" t="s">
        <v>15</v>
      </c>
      <c r="E14" s="1"/>
      <c r="F14" s="1"/>
      <c r="G14" s="1"/>
    </row>
    <row r="15" spans="1:7" ht="45" x14ac:dyDescent="0.25">
      <c r="A15" s="27"/>
      <c r="B15" s="4" t="s">
        <v>128</v>
      </c>
      <c r="C15" s="4" t="s">
        <v>128</v>
      </c>
      <c r="D15" s="4" t="s">
        <v>128</v>
      </c>
      <c r="E15" s="1"/>
      <c r="F15" s="1"/>
      <c r="G15" s="1"/>
    </row>
    <row r="16" spans="1:7" ht="60" x14ac:dyDescent="0.25">
      <c r="A16" s="15" t="s">
        <v>18</v>
      </c>
      <c r="B16" s="2" t="s">
        <v>22</v>
      </c>
      <c r="C16" s="2" t="s">
        <v>108</v>
      </c>
      <c r="D16" s="2" t="s">
        <v>22</v>
      </c>
      <c r="E16" s="1"/>
      <c r="F16" s="1"/>
      <c r="G16" s="1"/>
    </row>
    <row r="17" spans="1:7" ht="30" x14ac:dyDescent="0.25">
      <c r="A17" s="27" t="s">
        <v>19</v>
      </c>
      <c r="B17" s="9" t="s">
        <v>5</v>
      </c>
      <c r="C17" s="3" t="s">
        <v>10</v>
      </c>
      <c r="D17" s="3" t="s">
        <v>11</v>
      </c>
      <c r="E17" s="1"/>
      <c r="F17" s="1"/>
      <c r="G17" s="1"/>
    </row>
    <row r="18" spans="1:7" x14ac:dyDescent="0.25">
      <c r="A18" s="27"/>
      <c r="B18" s="7" t="s">
        <v>4</v>
      </c>
      <c r="C18" s="5" t="s">
        <v>4</v>
      </c>
      <c r="D18" s="5" t="s">
        <v>4</v>
      </c>
      <c r="E18" s="1"/>
      <c r="F18" s="1"/>
      <c r="G18" s="1"/>
    </row>
    <row r="19" spans="1:7" ht="30" x14ac:dyDescent="0.25">
      <c r="A19" s="27"/>
      <c r="B19" s="7" t="s">
        <v>96</v>
      </c>
      <c r="C19" s="7" t="s">
        <v>96</v>
      </c>
      <c r="D19" s="7" t="s">
        <v>96</v>
      </c>
      <c r="E19" s="1"/>
      <c r="F19" s="1"/>
      <c r="G19" s="1"/>
    </row>
    <row r="20" spans="1:7" x14ac:dyDescent="0.25">
      <c r="A20" s="27"/>
      <c r="B20" s="7" t="s">
        <v>135</v>
      </c>
      <c r="C20" s="5" t="s">
        <v>23</v>
      </c>
      <c r="D20" s="7" t="s">
        <v>135</v>
      </c>
      <c r="E20" s="1"/>
      <c r="F20" s="1"/>
      <c r="G20" s="1"/>
    </row>
    <row r="21" spans="1:7" x14ac:dyDescent="0.25">
      <c r="A21" s="27"/>
      <c r="B21" s="7"/>
      <c r="C21" s="5"/>
      <c r="D21" s="5"/>
      <c r="E21" s="1"/>
      <c r="F21" s="1"/>
      <c r="G21" s="1"/>
    </row>
    <row r="22" spans="1:7" x14ac:dyDescent="0.25">
      <c r="A22" s="27"/>
      <c r="B22" s="7"/>
      <c r="C22" s="5"/>
      <c r="D22" s="5"/>
      <c r="E22" s="1"/>
      <c r="F22" s="1"/>
      <c r="G22" s="1"/>
    </row>
    <row r="23" spans="1:7" x14ac:dyDescent="0.25">
      <c r="A23" s="27"/>
      <c r="B23" s="6" t="s">
        <v>20</v>
      </c>
      <c r="C23" s="4" t="s">
        <v>20</v>
      </c>
      <c r="D23" s="4" t="s">
        <v>21</v>
      </c>
      <c r="E23" s="1"/>
      <c r="F23" s="1"/>
      <c r="G23" s="1"/>
    </row>
    <row r="24" spans="1:7" x14ac:dyDescent="0.25">
      <c r="A24" s="21" t="s">
        <v>24</v>
      </c>
      <c r="B24" s="22">
        <f>SUM(B25*4+B26*9+B27*4)</f>
        <v>2517</v>
      </c>
      <c r="C24" s="22">
        <f t="shared" ref="C24:D24" si="0">SUM(C25*4+C26*9+C27*4)</f>
        <v>2452</v>
      </c>
      <c r="D24" s="22">
        <f t="shared" si="0"/>
        <v>2504</v>
      </c>
      <c r="E24" s="1"/>
      <c r="F24" s="1"/>
      <c r="G24" s="1"/>
    </row>
    <row r="25" spans="1:7" x14ac:dyDescent="0.25">
      <c r="A25" s="16" t="s">
        <v>25</v>
      </c>
      <c r="B25" s="10">
        <v>88</v>
      </c>
      <c r="C25" s="10">
        <v>76</v>
      </c>
      <c r="D25" s="10">
        <v>94</v>
      </c>
      <c r="E25" s="1"/>
      <c r="F25" s="1"/>
      <c r="G25" s="1"/>
    </row>
    <row r="26" spans="1:7" x14ac:dyDescent="0.25">
      <c r="A26" s="16" t="s">
        <v>26</v>
      </c>
      <c r="B26" s="10">
        <v>73</v>
      </c>
      <c r="C26" s="10">
        <v>68</v>
      </c>
      <c r="D26" s="10">
        <v>72</v>
      </c>
      <c r="E26" s="1"/>
      <c r="F26" s="1"/>
      <c r="G26" s="1"/>
    </row>
    <row r="27" spans="1:7" ht="30" x14ac:dyDescent="0.25">
      <c r="A27" s="16" t="s">
        <v>30</v>
      </c>
      <c r="B27" s="10">
        <v>377</v>
      </c>
      <c r="C27" s="10">
        <v>384</v>
      </c>
      <c r="D27" s="10">
        <v>370</v>
      </c>
      <c r="E27" s="1"/>
      <c r="F27" s="1"/>
      <c r="G27" s="1"/>
    </row>
    <row r="28" spans="1:7" x14ac:dyDescent="0.25">
      <c r="A28" s="16" t="s">
        <v>28</v>
      </c>
      <c r="B28" s="10">
        <v>38</v>
      </c>
      <c r="C28" s="10">
        <v>18</v>
      </c>
      <c r="D28" s="10">
        <v>45</v>
      </c>
      <c r="E28" s="1"/>
      <c r="F28" s="1"/>
      <c r="G28" s="1"/>
    </row>
    <row r="29" spans="1:7" ht="30" x14ac:dyDescent="0.25">
      <c r="A29" s="16" t="s">
        <v>27</v>
      </c>
      <c r="B29" s="10">
        <v>18</v>
      </c>
      <c r="C29" s="10">
        <v>12</v>
      </c>
      <c r="D29" s="10">
        <v>18</v>
      </c>
      <c r="E29" s="1"/>
      <c r="F29" s="1"/>
      <c r="G29" s="1"/>
    </row>
    <row r="30" spans="1:7" x14ac:dyDescent="0.25">
      <c r="A30" s="16" t="s">
        <v>29</v>
      </c>
      <c r="B30" s="10">
        <v>12</v>
      </c>
      <c r="C30" s="10">
        <v>7</v>
      </c>
      <c r="D30" s="10">
        <v>12</v>
      </c>
      <c r="E30" s="1"/>
      <c r="F30" s="1"/>
      <c r="G30" s="1"/>
    </row>
  </sheetData>
  <mergeCells count="3">
    <mergeCell ref="A17:A23"/>
    <mergeCell ref="A3:A10"/>
    <mergeCell ref="A12:A15"/>
  </mergeCells>
  <pageMargins left="0.7" right="0.7" top="0.75" bottom="0.75" header="0.3" footer="0.3"/>
  <pageSetup paperSize="9" scale="8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7</vt:i4>
      </vt:variant>
    </vt:vector>
  </HeadingPairs>
  <TitlesOfParts>
    <vt:vector size="7" baseType="lpstr">
      <vt:lpstr>Poniedziałek</vt:lpstr>
      <vt:lpstr>Wtorek</vt:lpstr>
      <vt:lpstr>Środa</vt:lpstr>
      <vt:lpstr>Czwartek</vt:lpstr>
      <vt:lpstr>Piątek</vt:lpstr>
      <vt:lpstr>Sobota</vt:lpstr>
      <vt:lpstr>Niedziela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Marcin Gastro</dc:creator>
  <cp:lastModifiedBy>Gastro Serwis</cp:lastModifiedBy>
  <cp:lastPrinted>2023-11-10T07:48:56Z</cp:lastPrinted>
  <dcterms:created xsi:type="dcterms:W3CDTF">2015-06-05T18:19:34Z</dcterms:created>
  <dcterms:modified xsi:type="dcterms:W3CDTF">2026-10-06T19:54:46Z</dcterms:modified>
</cp:coreProperties>
</file>